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37" i="1"/>
  <c r="D37"/>
</calcChain>
</file>

<file path=xl/sharedStrings.xml><?xml version="1.0" encoding="utf-8"?>
<sst xmlns="http://schemas.openxmlformats.org/spreadsheetml/2006/main" count="236" uniqueCount="170">
  <si>
    <t>Produkt 4D - Sidus</t>
  </si>
  <si>
    <t>Podnik: Školský poľnohospodársky podnik, n.o., Zemplínska Teplica</t>
  </si>
  <si>
    <t>Faktúra</t>
  </si>
  <si>
    <t>Variabilný
symbol</t>
  </si>
  <si>
    <t>Názov
dodávateľa odberateľa</t>
  </si>
  <si>
    <t>Čiastka</t>
  </si>
  <si>
    <t>Čiastka
DPH</t>
  </si>
  <si>
    <t>Dátum
plnenia</t>
  </si>
  <si>
    <t>Dátum
zápisu</t>
  </si>
  <si>
    <t>Dodávka</t>
  </si>
  <si>
    <t>IČO</t>
  </si>
  <si>
    <t>0000225222</t>
  </si>
  <si>
    <t>1012557592</t>
  </si>
  <si>
    <t>MAGNA ENERGIA a.s.</t>
  </si>
  <si>
    <t>30.9.2025</t>
  </si>
  <si>
    <t>2.9.2025</t>
  </si>
  <si>
    <t>PLYN  R, ZK , UČ  9/2025</t>
  </si>
  <si>
    <t>35743565</t>
  </si>
  <si>
    <t>0000225223</t>
  </si>
  <si>
    <t>2025179</t>
  </si>
  <si>
    <t>AGROPODNIK SLAMOZ  spol. s r.o.</t>
  </si>
  <si>
    <t>3.9.2025</t>
  </si>
  <si>
    <t>8.9.2025</t>
  </si>
  <si>
    <t>BYČKY 4 KS</t>
  </si>
  <si>
    <t>36204447</t>
  </si>
  <si>
    <t>0000225226</t>
  </si>
  <si>
    <t>1510000122</t>
  </si>
  <si>
    <t>Regionálna veterinárna a potravinová správa</t>
  </si>
  <si>
    <t>1.9.2025</t>
  </si>
  <si>
    <t>POPL. VET. KONTROLY</t>
  </si>
  <si>
    <t>31295118</t>
  </si>
  <si>
    <t>0000225229</t>
  </si>
  <si>
    <t>2025056</t>
  </si>
  <si>
    <t>Datamation,s.r.o.</t>
  </si>
  <si>
    <t>ROČNY POPL. SIDUS</t>
  </si>
  <si>
    <t>36819921</t>
  </si>
  <si>
    <t>0000225236</t>
  </si>
  <si>
    <t>21250077</t>
  </si>
  <si>
    <t>AUTO-MOKRÁŇ, s.r.o.</t>
  </si>
  <si>
    <t>16.9.2025</t>
  </si>
  <si>
    <t>SUZUKI S-CROSS 1</t>
  </si>
  <si>
    <t>45988544</t>
  </si>
  <si>
    <t>0000225243</t>
  </si>
  <si>
    <t>20250076</t>
  </si>
  <si>
    <t>MVDr. Dionýz SIPOS</t>
  </si>
  <si>
    <t>15.9.2025</t>
  </si>
  <si>
    <t>LIEKY</t>
  </si>
  <si>
    <t>31961746</t>
  </si>
  <si>
    <t>0000225244</t>
  </si>
  <si>
    <t>251222231</t>
  </si>
  <si>
    <t>WeNet SK, s.r.o.</t>
  </si>
  <si>
    <t>11.9.2025</t>
  </si>
  <si>
    <t>17.9.2025</t>
  </si>
  <si>
    <t>SPRAVOVANIE WEB STRANKY</t>
  </si>
  <si>
    <t>35859415</t>
  </si>
  <si>
    <t>0000225245</t>
  </si>
  <si>
    <t>2025182</t>
  </si>
  <si>
    <t>SD - GASTRO s. r. o., Trebišov</t>
  </si>
  <si>
    <t>13.9.2025</t>
  </si>
  <si>
    <t>18.9.2025</t>
  </si>
  <si>
    <t>STRAVA PRE ZAMESTNANCOV</t>
  </si>
  <si>
    <t>44222998</t>
  </si>
  <si>
    <t>0000225247</t>
  </si>
  <si>
    <t>2025191</t>
  </si>
  <si>
    <t>23.9.2025</t>
  </si>
  <si>
    <t>JAHNATA, KOZLATA</t>
  </si>
  <si>
    <t>0000225248</t>
  </si>
  <si>
    <t>2553459</t>
  </si>
  <si>
    <t>Datacomp  s.r.o.</t>
  </si>
  <si>
    <t>24.9.2025</t>
  </si>
  <si>
    <t>ESET PROTECT</t>
  </si>
  <si>
    <t>36212466</t>
  </si>
  <si>
    <t>0000225250</t>
  </si>
  <si>
    <t>23250084</t>
  </si>
  <si>
    <t>25.9.2025</t>
  </si>
  <si>
    <t>SPRAVNY POPLATOK, PRIHLASENIE</t>
  </si>
  <si>
    <t>0000225251</t>
  </si>
  <si>
    <t>250041</t>
  </si>
  <si>
    <t>Ing. Stanislav Gaľa</t>
  </si>
  <si>
    <t>1.10.2025</t>
  </si>
  <si>
    <t>PRANIE PRADLA</t>
  </si>
  <si>
    <t>10709941</t>
  </si>
  <si>
    <t>0000225255</t>
  </si>
  <si>
    <t>2025202</t>
  </si>
  <si>
    <t>7.10.2025</t>
  </si>
  <si>
    <t>KUKURICA KONZ. CCM</t>
  </si>
  <si>
    <t>0000225256</t>
  </si>
  <si>
    <t>10250088</t>
  </si>
  <si>
    <t>Pavol Benetin - ALFA TRONIK</t>
  </si>
  <si>
    <t>6.10.2025</t>
  </si>
  <si>
    <t>KAMEROVE ZARIADENIE</t>
  </si>
  <si>
    <t>14337037</t>
  </si>
  <si>
    <t>0000225257</t>
  </si>
  <si>
    <t>2025471</t>
  </si>
  <si>
    <t>GHP Medical Services, s.r.o.</t>
  </si>
  <si>
    <t>PZS</t>
  </si>
  <si>
    <t>36766542</t>
  </si>
  <si>
    <t>0000225258</t>
  </si>
  <si>
    <t>20250078</t>
  </si>
  <si>
    <t>29.9.2025</t>
  </si>
  <si>
    <t>0000225260</t>
  </si>
  <si>
    <t>2510100051</t>
  </si>
  <si>
    <t>Ing. Emil Zelizňák - GLOBTECH</t>
  </si>
  <si>
    <t>ODBOR. CINNOST BOZP</t>
  </si>
  <si>
    <t>43768733</t>
  </si>
  <si>
    <t>0000225262</t>
  </si>
  <si>
    <t>1052569367</t>
  </si>
  <si>
    <t>8.10.2025</t>
  </si>
  <si>
    <t>ELEKTRINA EVS, V.O., ČIŽA  9/2025</t>
  </si>
  <si>
    <t>0000225263</t>
  </si>
  <si>
    <t>1020250338</t>
  </si>
  <si>
    <t>Datacomp IT Services a.s.</t>
  </si>
  <si>
    <t>SPRAVA SERVERA A SIETE</t>
  </si>
  <si>
    <t>50447815</t>
  </si>
  <si>
    <t>0000225264</t>
  </si>
  <si>
    <t>2025206</t>
  </si>
  <si>
    <t>13.10.2025</t>
  </si>
  <si>
    <t>RÁMC.ZMLUVA "TECHNOLOGICKÉ LINKY" 9/2025</t>
  </si>
  <si>
    <t>0000225265</t>
  </si>
  <si>
    <t>2025207</t>
  </si>
  <si>
    <t>RÁMC.ZMLUVA "USTAJNENIE ZVIERAT" 9/2025</t>
  </si>
  <si>
    <t>0000225266</t>
  </si>
  <si>
    <t>2025183</t>
  </si>
  <si>
    <t>0000225267</t>
  </si>
  <si>
    <t>20250360</t>
  </si>
  <si>
    <t>UBM Agro Slovakia , s.r.o.</t>
  </si>
  <si>
    <t>10.10.2025</t>
  </si>
  <si>
    <t>ŠTARTER PRE TEĽATA</t>
  </si>
  <si>
    <t>47721863</t>
  </si>
  <si>
    <t>0000225268</t>
  </si>
  <si>
    <t>2025209</t>
  </si>
  <si>
    <t>14.10.2025</t>
  </si>
  <si>
    <t>ELEKTRINA  9/2025</t>
  </si>
  <si>
    <t>0000225269</t>
  </si>
  <si>
    <t>2025214</t>
  </si>
  <si>
    <t>15.10.2025</t>
  </si>
  <si>
    <t>RÁMC.ZMLUVA "MECHANIZMY" 9/2025</t>
  </si>
  <si>
    <t>0000225270</t>
  </si>
  <si>
    <t>5009004811</t>
  </si>
  <si>
    <t>Plemenárske služby Slovenskej republiky, štátny podnik</t>
  </si>
  <si>
    <t>KONTR.UZITK. HD</t>
  </si>
  <si>
    <t>36856096</t>
  </si>
  <si>
    <t>0000225271</t>
  </si>
  <si>
    <t>112025</t>
  </si>
  <si>
    <t>Marián  Čerňanský</t>
  </si>
  <si>
    <t>SERVISNE PRÁCE -ÚPRAVŇA VODY</t>
  </si>
  <si>
    <t>33634441</t>
  </si>
  <si>
    <t>0000225272</t>
  </si>
  <si>
    <t>2025215</t>
  </si>
  <si>
    <t>16.10.2025</t>
  </si>
  <si>
    <t>RÁMC.ZMLUVA "KRMIVÁ" 9/2025</t>
  </si>
  <si>
    <t>0000225273</t>
  </si>
  <si>
    <t>20250080</t>
  </si>
  <si>
    <t>VETERINARNE UKONY,SLUŽBY</t>
  </si>
  <si>
    <t>0000225274</t>
  </si>
  <si>
    <t>2025364</t>
  </si>
  <si>
    <t>Ing.Marián Ofúkaný TOP GENETIK</t>
  </si>
  <si>
    <t>INSEMINAČNE DAVKY + UKON</t>
  </si>
  <si>
    <t>51660385</t>
  </si>
  <si>
    <t>0000225275</t>
  </si>
  <si>
    <t>2025216</t>
  </si>
  <si>
    <t>22.10.2025</t>
  </si>
  <si>
    <t>KRMNE ZMESI  9/2025</t>
  </si>
  <si>
    <t>0000225277</t>
  </si>
  <si>
    <t>1010042398</t>
  </si>
  <si>
    <t>Slovanet, a.s.</t>
  </si>
  <si>
    <t>17.10.2025</t>
  </si>
  <si>
    <t>TEL. POPLATKY</t>
  </si>
  <si>
    <t>35954612</t>
  </si>
  <si>
    <t>Zoznam došlých faktúr 9/2025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</si>
</sst>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" fontId="3" fillId="4" borderId="1" xfId="0" applyNumberFormat="1" applyFont="1" applyFill="1" applyBorder="1" applyAlignment="1">
      <alignment horizontal="right" indent="1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7"/>
  <sheetViews>
    <sheetView tabSelected="1" workbookViewId="0">
      <selection activeCell="L29" sqref="L29"/>
    </sheetView>
  </sheetViews>
  <sheetFormatPr defaultRowHeight="15"/>
  <cols>
    <col min="1" max="1" width="11.42578125" style="1" customWidth="1"/>
    <col min="2" max="2" width="14.42578125" style="1" customWidth="1"/>
    <col min="3" max="3" width="44.5703125" style="4" bestFit="1" customWidth="1"/>
    <col min="4" max="4" width="10.5703125" style="1" bestFit="1" customWidth="1"/>
    <col min="5" max="5" width="12.140625" style="1" customWidth="1"/>
    <col min="6" max="6" width="9.140625" style="1" bestFit="1" customWidth="1"/>
    <col min="7" max="7" width="11.42578125" style="1" customWidth="1"/>
    <col min="8" max="8" width="39.5703125" style="4" bestFit="1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169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9">
        <v>1510.6</v>
      </c>
      <c r="E5" s="9">
        <v>282.47000000000003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9">
        <v>3099.6</v>
      </c>
      <c r="E6" s="9">
        <v>579.6</v>
      </c>
      <c r="F6" s="2" t="s">
        <v>21</v>
      </c>
      <c r="G6" s="2" t="s">
        <v>22</v>
      </c>
      <c r="H6" s="5" t="s">
        <v>23</v>
      </c>
      <c r="I6" s="2" t="s">
        <v>24</v>
      </c>
    </row>
    <row r="7" spans="1:9">
      <c r="A7" s="2" t="s">
        <v>25</v>
      </c>
      <c r="B7" s="2" t="s">
        <v>26</v>
      </c>
      <c r="C7" s="5" t="s">
        <v>27</v>
      </c>
      <c r="D7" s="9">
        <v>1</v>
      </c>
      <c r="E7" s="9">
        <v>0</v>
      </c>
      <c r="F7" s="2" t="s">
        <v>28</v>
      </c>
      <c r="G7" s="2" t="s">
        <v>22</v>
      </c>
      <c r="H7" s="5" t="s">
        <v>29</v>
      </c>
      <c r="I7" s="2" t="s">
        <v>30</v>
      </c>
    </row>
    <row r="8" spans="1:9">
      <c r="A8" s="2" t="s">
        <v>31</v>
      </c>
      <c r="B8" s="2" t="s">
        <v>32</v>
      </c>
      <c r="C8" s="5" t="s">
        <v>33</v>
      </c>
      <c r="D8" s="9">
        <v>1694.17</v>
      </c>
      <c r="E8" s="9">
        <v>316.8</v>
      </c>
      <c r="F8" s="2" t="s">
        <v>28</v>
      </c>
      <c r="G8" s="2" t="s">
        <v>22</v>
      </c>
      <c r="H8" s="5" t="s">
        <v>34</v>
      </c>
      <c r="I8" s="2" t="s">
        <v>35</v>
      </c>
    </row>
    <row r="9" spans="1:9">
      <c r="A9" s="2" t="s">
        <v>36</v>
      </c>
      <c r="B9" s="2" t="s">
        <v>37</v>
      </c>
      <c r="C9" s="5" t="s">
        <v>38</v>
      </c>
      <c r="D9" s="9">
        <v>24098</v>
      </c>
      <c r="E9" s="9">
        <v>4506.13</v>
      </c>
      <c r="F9" s="2" t="s">
        <v>39</v>
      </c>
      <c r="G9" s="2" t="s">
        <v>39</v>
      </c>
      <c r="H9" s="5" t="s">
        <v>40</v>
      </c>
      <c r="I9" s="2" t="s">
        <v>41</v>
      </c>
    </row>
    <row r="10" spans="1:9">
      <c r="A10" s="2" t="s">
        <v>42</v>
      </c>
      <c r="B10" s="2" t="s">
        <v>43</v>
      </c>
      <c r="C10" s="5" t="s">
        <v>44</v>
      </c>
      <c r="D10" s="9">
        <v>429.12</v>
      </c>
      <c r="E10" s="9">
        <v>80.239999999999995</v>
      </c>
      <c r="F10" s="2" t="s">
        <v>45</v>
      </c>
      <c r="G10" s="2" t="s">
        <v>39</v>
      </c>
      <c r="H10" s="5" t="s">
        <v>46</v>
      </c>
      <c r="I10" s="2" t="s">
        <v>47</v>
      </c>
    </row>
    <row r="11" spans="1:9">
      <c r="A11" s="2" t="s">
        <v>48</v>
      </c>
      <c r="B11" s="2" t="s">
        <v>49</v>
      </c>
      <c r="C11" s="5" t="s">
        <v>50</v>
      </c>
      <c r="D11" s="9">
        <v>36.159999999999997</v>
      </c>
      <c r="E11" s="9">
        <v>6.76</v>
      </c>
      <c r="F11" s="2" t="s">
        <v>51</v>
      </c>
      <c r="G11" s="2" t="s">
        <v>52</v>
      </c>
      <c r="H11" s="5" t="s">
        <v>53</v>
      </c>
      <c r="I11" s="2" t="s">
        <v>54</v>
      </c>
    </row>
    <row r="12" spans="1:9">
      <c r="A12" s="2" t="s">
        <v>55</v>
      </c>
      <c r="B12" s="2" t="s">
        <v>56</v>
      </c>
      <c r="C12" s="5" t="s">
        <v>57</v>
      </c>
      <c r="D12" s="9">
        <v>3094.2</v>
      </c>
      <c r="E12" s="9">
        <v>494.03</v>
      </c>
      <c r="F12" s="2" t="s">
        <v>58</v>
      </c>
      <c r="G12" s="2" t="s">
        <v>59</v>
      </c>
      <c r="H12" s="5" t="s">
        <v>60</v>
      </c>
      <c r="I12" s="2" t="s">
        <v>61</v>
      </c>
    </row>
    <row r="13" spans="1:9">
      <c r="A13" s="2" t="s">
        <v>62</v>
      </c>
      <c r="B13" s="2" t="s">
        <v>63</v>
      </c>
      <c r="C13" s="5" t="s">
        <v>20</v>
      </c>
      <c r="D13" s="9">
        <v>276.75</v>
      </c>
      <c r="E13" s="9">
        <v>51.75</v>
      </c>
      <c r="F13" s="2" t="s">
        <v>59</v>
      </c>
      <c r="G13" s="2" t="s">
        <v>64</v>
      </c>
      <c r="H13" s="5" t="s">
        <v>65</v>
      </c>
      <c r="I13" s="2" t="s">
        <v>24</v>
      </c>
    </row>
    <row r="14" spans="1:9">
      <c r="A14" s="2" t="s">
        <v>66</v>
      </c>
      <c r="B14" s="2" t="s">
        <v>67</v>
      </c>
      <c r="C14" s="5" t="s">
        <v>68</v>
      </c>
      <c r="D14" s="9">
        <v>882.01</v>
      </c>
      <c r="E14" s="9">
        <v>164.93</v>
      </c>
      <c r="F14" s="2" t="s">
        <v>64</v>
      </c>
      <c r="G14" s="2" t="s">
        <v>69</v>
      </c>
      <c r="H14" s="5" t="s">
        <v>70</v>
      </c>
      <c r="I14" s="2" t="s">
        <v>71</v>
      </c>
    </row>
    <row r="15" spans="1:9">
      <c r="A15" s="2" t="s">
        <v>72</v>
      </c>
      <c r="B15" s="2" t="s">
        <v>73</v>
      </c>
      <c r="C15" s="5" t="s">
        <v>38</v>
      </c>
      <c r="D15" s="9">
        <v>86</v>
      </c>
      <c r="E15" s="9">
        <v>8.32</v>
      </c>
      <c r="F15" s="2" t="s">
        <v>74</v>
      </c>
      <c r="G15" s="2" t="s">
        <v>74</v>
      </c>
      <c r="H15" s="5" t="s">
        <v>75</v>
      </c>
      <c r="I15" s="2" t="s">
        <v>41</v>
      </c>
    </row>
    <row r="16" spans="1:9">
      <c r="A16" s="2" t="s">
        <v>76</v>
      </c>
      <c r="B16" s="2" t="s">
        <v>77</v>
      </c>
      <c r="C16" s="5" t="s">
        <v>78</v>
      </c>
      <c r="D16" s="9">
        <v>468.9</v>
      </c>
      <c r="E16" s="9">
        <v>87.68</v>
      </c>
      <c r="F16" s="2" t="s">
        <v>14</v>
      </c>
      <c r="G16" s="2" t="s">
        <v>79</v>
      </c>
      <c r="H16" s="5" t="s">
        <v>80</v>
      </c>
      <c r="I16" s="2" t="s">
        <v>81</v>
      </c>
    </row>
    <row r="17" spans="1:9">
      <c r="A17" s="2" t="s">
        <v>82</v>
      </c>
      <c r="B17" s="2" t="s">
        <v>83</v>
      </c>
      <c r="C17" s="5" t="s">
        <v>20</v>
      </c>
      <c r="D17" s="9">
        <v>15498</v>
      </c>
      <c r="E17" s="9">
        <v>2898</v>
      </c>
      <c r="F17" s="2" t="s">
        <v>28</v>
      </c>
      <c r="G17" s="2" t="s">
        <v>84</v>
      </c>
      <c r="H17" s="5" t="s">
        <v>85</v>
      </c>
      <c r="I17" s="2" t="s">
        <v>24</v>
      </c>
    </row>
    <row r="18" spans="1:9">
      <c r="A18" s="2" t="s">
        <v>86</v>
      </c>
      <c r="B18" s="2" t="s">
        <v>87</v>
      </c>
      <c r="C18" s="5" t="s">
        <v>88</v>
      </c>
      <c r="D18" s="9">
        <v>9782.92</v>
      </c>
      <c r="E18" s="9">
        <v>0</v>
      </c>
      <c r="F18" s="2" t="s">
        <v>14</v>
      </c>
      <c r="G18" s="2" t="s">
        <v>89</v>
      </c>
      <c r="H18" s="5" t="s">
        <v>90</v>
      </c>
      <c r="I18" s="2" t="s">
        <v>91</v>
      </c>
    </row>
    <row r="19" spans="1:9">
      <c r="A19" s="2" t="s">
        <v>92</v>
      </c>
      <c r="B19" s="2" t="s">
        <v>93</v>
      </c>
      <c r="C19" s="5" t="s">
        <v>94</v>
      </c>
      <c r="D19" s="9">
        <v>18</v>
      </c>
      <c r="E19" s="9">
        <v>0</v>
      </c>
      <c r="F19" s="2" t="s">
        <v>14</v>
      </c>
      <c r="G19" s="2" t="s">
        <v>89</v>
      </c>
      <c r="H19" s="5" t="s">
        <v>95</v>
      </c>
      <c r="I19" s="2" t="s">
        <v>96</v>
      </c>
    </row>
    <row r="20" spans="1:9">
      <c r="A20" s="2" t="s">
        <v>97</v>
      </c>
      <c r="B20" s="2" t="s">
        <v>98</v>
      </c>
      <c r="C20" s="5" t="s">
        <v>44</v>
      </c>
      <c r="D20" s="9">
        <v>399.04</v>
      </c>
      <c r="E20" s="9">
        <v>74.62</v>
      </c>
      <c r="F20" s="2" t="s">
        <v>99</v>
      </c>
      <c r="G20" s="2" t="s">
        <v>89</v>
      </c>
      <c r="H20" s="5" t="s">
        <v>46</v>
      </c>
      <c r="I20" s="2" t="s">
        <v>47</v>
      </c>
    </row>
    <row r="21" spans="1:9">
      <c r="A21" s="2" t="s">
        <v>100</v>
      </c>
      <c r="B21" s="2" t="s">
        <v>101</v>
      </c>
      <c r="C21" s="5" t="s">
        <v>102</v>
      </c>
      <c r="D21" s="9">
        <v>184.5</v>
      </c>
      <c r="E21" s="9">
        <v>34.5</v>
      </c>
      <c r="F21" s="2" t="s">
        <v>14</v>
      </c>
      <c r="G21" s="2" t="s">
        <v>84</v>
      </c>
      <c r="H21" s="5" t="s">
        <v>103</v>
      </c>
      <c r="I21" s="2" t="s">
        <v>104</v>
      </c>
    </row>
    <row r="22" spans="1:9">
      <c r="A22" s="2" t="s">
        <v>105</v>
      </c>
      <c r="B22" s="2" t="s">
        <v>106</v>
      </c>
      <c r="C22" s="5" t="s">
        <v>13</v>
      </c>
      <c r="D22" s="9">
        <v>1039.8499999999999</v>
      </c>
      <c r="E22" s="9">
        <v>166.03</v>
      </c>
      <c r="F22" s="2" t="s">
        <v>14</v>
      </c>
      <c r="G22" s="2" t="s">
        <v>107</v>
      </c>
      <c r="H22" s="5" t="s">
        <v>108</v>
      </c>
      <c r="I22" s="2" t="s">
        <v>17</v>
      </c>
    </row>
    <row r="23" spans="1:9">
      <c r="A23" s="2" t="s">
        <v>109</v>
      </c>
      <c r="B23" s="2" t="s">
        <v>110</v>
      </c>
      <c r="C23" s="5" t="s">
        <v>111</v>
      </c>
      <c r="D23" s="9">
        <v>123</v>
      </c>
      <c r="E23" s="9">
        <v>23</v>
      </c>
      <c r="F23" s="2" t="s">
        <v>14</v>
      </c>
      <c r="G23" s="2" t="s">
        <v>107</v>
      </c>
      <c r="H23" s="5" t="s">
        <v>112</v>
      </c>
      <c r="I23" s="2" t="s">
        <v>113</v>
      </c>
    </row>
    <row r="24" spans="1:9">
      <c r="A24" s="2" t="s">
        <v>114</v>
      </c>
      <c r="B24" s="2" t="s">
        <v>115</v>
      </c>
      <c r="C24" s="5" t="s">
        <v>20</v>
      </c>
      <c r="D24" s="9">
        <v>1381.98</v>
      </c>
      <c r="E24" s="9">
        <v>258.42</v>
      </c>
      <c r="F24" s="2" t="s">
        <v>14</v>
      </c>
      <c r="G24" s="2" t="s">
        <v>116</v>
      </c>
      <c r="H24" s="5" t="s">
        <v>117</v>
      </c>
      <c r="I24" s="2" t="s">
        <v>24</v>
      </c>
    </row>
    <row r="25" spans="1:9">
      <c r="A25" s="2" t="s">
        <v>118</v>
      </c>
      <c r="B25" s="2" t="s">
        <v>119</v>
      </c>
      <c r="C25" s="5" t="s">
        <v>20</v>
      </c>
      <c r="D25" s="9">
        <v>853.9</v>
      </c>
      <c r="E25" s="9">
        <v>159.66999999999999</v>
      </c>
      <c r="F25" s="2" t="s">
        <v>14</v>
      </c>
      <c r="G25" s="2" t="s">
        <v>116</v>
      </c>
      <c r="H25" s="5" t="s">
        <v>120</v>
      </c>
      <c r="I25" s="2" t="s">
        <v>24</v>
      </c>
    </row>
    <row r="26" spans="1:9">
      <c r="A26" s="2" t="s">
        <v>121</v>
      </c>
      <c r="B26" s="2" t="s">
        <v>122</v>
      </c>
      <c r="C26" s="5" t="s">
        <v>57</v>
      </c>
      <c r="D26" s="9">
        <v>3137.4</v>
      </c>
      <c r="E26" s="9">
        <v>500.93</v>
      </c>
      <c r="F26" s="2" t="s">
        <v>14</v>
      </c>
      <c r="G26" s="2" t="s">
        <v>116</v>
      </c>
      <c r="H26" s="5" t="s">
        <v>60</v>
      </c>
      <c r="I26" s="2" t="s">
        <v>61</v>
      </c>
    </row>
    <row r="27" spans="1:9">
      <c r="A27" s="2" t="s">
        <v>123</v>
      </c>
      <c r="B27" s="2" t="s">
        <v>124</v>
      </c>
      <c r="C27" s="5" t="s">
        <v>125</v>
      </c>
      <c r="D27" s="9">
        <v>440.87</v>
      </c>
      <c r="E27" s="9">
        <v>82.44</v>
      </c>
      <c r="F27" s="2" t="s">
        <v>99</v>
      </c>
      <c r="G27" s="2" t="s">
        <v>126</v>
      </c>
      <c r="H27" s="5" t="s">
        <v>127</v>
      </c>
      <c r="I27" s="2" t="s">
        <v>128</v>
      </c>
    </row>
    <row r="28" spans="1:9">
      <c r="A28" s="2" t="s">
        <v>129</v>
      </c>
      <c r="B28" s="2" t="s">
        <v>130</v>
      </c>
      <c r="C28" s="5" t="s">
        <v>20</v>
      </c>
      <c r="D28" s="9">
        <v>1283.32</v>
      </c>
      <c r="E28" s="9">
        <v>204.9</v>
      </c>
      <c r="F28" s="2" t="s">
        <v>14</v>
      </c>
      <c r="G28" s="2" t="s">
        <v>131</v>
      </c>
      <c r="H28" s="5" t="s">
        <v>132</v>
      </c>
      <c r="I28" s="2" t="s">
        <v>24</v>
      </c>
    </row>
    <row r="29" spans="1:9">
      <c r="A29" s="2" t="s">
        <v>133</v>
      </c>
      <c r="B29" s="2" t="s">
        <v>134</v>
      </c>
      <c r="C29" s="5" t="s">
        <v>20</v>
      </c>
      <c r="D29" s="9">
        <v>5694.1</v>
      </c>
      <c r="E29" s="9">
        <v>1064.75</v>
      </c>
      <c r="F29" s="2" t="s">
        <v>14</v>
      </c>
      <c r="G29" s="2" t="s">
        <v>135</v>
      </c>
      <c r="H29" s="5" t="s">
        <v>136</v>
      </c>
      <c r="I29" s="2" t="s">
        <v>24</v>
      </c>
    </row>
    <row r="30" spans="1:9">
      <c r="A30" s="2" t="s">
        <v>137</v>
      </c>
      <c r="B30" s="2" t="s">
        <v>138</v>
      </c>
      <c r="C30" s="5" t="s">
        <v>139</v>
      </c>
      <c r="D30" s="9">
        <v>138.63</v>
      </c>
      <c r="E30" s="9">
        <v>25.92</v>
      </c>
      <c r="F30" s="2" t="s">
        <v>14</v>
      </c>
      <c r="G30" s="2" t="s">
        <v>135</v>
      </c>
      <c r="H30" s="5" t="s">
        <v>140</v>
      </c>
      <c r="I30" s="2" t="s">
        <v>141</v>
      </c>
    </row>
    <row r="31" spans="1:9">
      <c r="A31" s="2" t="s">
        <v>142</v>
      </c>
      <c r="B31" s="2" t="s">
        <v>143</v>
      </c>
      <c r="C31" s="5" t="s">
        <v>144</v>
      </c>
      <c r="D31" s="9">
        <v>678.5</v>
      </c>
      <c r="E31" s="9">
        <v>0</v>
      </c>
      <c r="F31" s="2" t="s">
        <v>14</v>
      </c>
      <c r="G31" s="2" t="s">
        <v>135</v>
      </c>
      <c r="H31" s="5" t="s">
        <v>145</v>
      </c>
      <c r="I31" s="2" t="s">
        <v>146</v>
      </c>
    </row>
    <row r="32" spans="1:9">
      <c r="A32" s="2" t="s">
        <v>147</v>
      </c>
      <c r="B32" s="2" t="s">
        <v>148</v>
      </c>
      <c r="C32" s="5" t="s">
        <v>20</v>
      </c>
      <c r="D32" s="9">
        <v>4508.82</v>
      </c>
      <c r="E32" s="9">
        <v>843.11</v>
      </c>
      <c r="F32" s="2" t="s">
        <v>14</v>
      </c>
      <c r="G32" s="2" t="s">
        <v>149</v>
      </c>
      <c r="H32" s="5" t="s">
        <v>150</v>
      </c>
      <c r="I32" s="2" t="s">
        <v>24</v>
      </c>
    </row>
    <row r="33" spans="1:9">
      <c r="A33" s="2" t="s">
        <v>151</v>
      </c>
      <c r="B33" s="2" t="s">
        <v>152</v>
      </c>
      <c r="C33" s="5" t="s">
        <v>44</v>
      </c>
      <c r="D33" s="9">
        <v>296.39999999999998</v>
      </c>
      <c r="E33" s="9">
        <v>55.42</v>
      </c>
      <c r="F33" s="2" t="s">
        <v>14</v>
      </c>
      <c r="G33" s="2" t="s">
        <v>135</v>
      </c>
      <c r="H33" s="5" t="s">
        <v>153</v>
      </c>
      <c r="I33" s="2" t="s">
        <v>47</v>
      </c>
    </row>
    <row r="34" spans="1:9">
      <c r="A34" s="2" t="s">
        <v>154</v>
      </c>
      <c r="B34" s="2" t="s">
        <v>155</v>
      </c>
      <c r="C34" s="5" t="s">
        <v>156</v>
      </c>
      <c r="D34" s="9">
        <v>280.44</v>
      </c>
      <c r="E34" s="9">
        <v>52.44</v>
      </c>
      <c r="F34" s="2" t="s">
        <v>14</v>
      </c>
      <c r="G34" s="2" t="s">
        <v>135</v>
      </c>
      <c r="H34" s="5" t="s">
        <v>157</v>
      </c>
      <c r="I34" s="2" t="s">
        <v>158</v>
      </c>
    </row>
    <row r="35" spans="1:9">
      <c r="A35" s="2" t="s">
        <v>159</v>
      </c>
      <c r="B35" s="2" t="s">
        <v>160</v>
      </c>
      <c r="C35" s="5" t="s">
        <v>20</v>
      </c>
      <c r="D35" s="9">
        <v>15578.1</v>
      </c>
      <c r="E35" s="9">
        <v>2910.4</v>
      </c>
      <c r="F35" s="2" t="s">
        <v>14</v>
      </c>
      <c r="G35" s="2" t="s">
        <v>161</v>
      </c>
      <c r="H35" s="5" t="s">
        <v>162</v>
      </c>
      <c r="I35" s="2" t="s">
        <v>24</v>
      </c>
    </row>
    <row r="36" spans="1:9">
      <c r="A36" s="2" t="s">
        <v>163</v>
      </c>
      <c r="B36" s="2" t="s">
        <v>164</v>
      </c>
      <c r="C36" s="5" t="s">
        <v>165</v>
      </c>
      <c r="D36" s="9">
        <v>557.25</v>
      </c>
      <c r="E36" s="9">
        <v>104.2</v>
      </c>
      <c r="F36" s="2" t="s">
        <v>14</v>
      </c>
      <c r="G36" s="2" t="s">
        <v>166</v>
      </c>
      <c r="H36" s="5" t="s">
        <v>167</v>
      </c>
      <c r="I36" s="2" t="s">
        <v>168</v>
      </c>
    </row>
    <row r="37" spans="1:9">
      <c r="D37" s="10">
        <f>SUM(D5:D36)</f>
        <v>97551.530000000028</v>
      </c>
      <c r="E37" s="10">
        <f>SUM(E5:E36)</f>
        <v>16037.460000000003</v>
      </c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7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2025-10-29T06:53:17Z</cp:lastPrinted>
  <dcterms:created xsi:type="dcterms:W3CDTF">2009-01-22T20:36:01Z</dcterms:created>
  <dcterms:modified xsi:type="dcterms:W3CDTF">2025-10-29T06:54:37Z</dcterms:modified>
</cp:coreProperties>
</file>