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38" i="1"/>
  <c r="D38"/>
</calcChain>
</file>

<file path=xl/sharedStrings.xml><?xml version="1.0" encoding="utf-8"?>
<sst xmlns="http://schemas.openxmlformats.org/spreadsheetml/2006/main" count="243" uniqueCount="177">
  <si>
    <t>Produkt 4D - Sidus</t>
  </si>
  <si>
    <t>Podnik: Školský poľnohospodársky podnik, n.o., Zemplínska Teplica</t>
  </si>
  <si>
    <t>Faktúra</t>
  </si>
  <si>
    <t>Variabilný
symbol</t>
  </si>
  <si>
    <t>Názov
dodávateľa odberateľa</t>
  </si>
  <si>
    <t>Čiastka</t>
  </si>
  <si>
    <t>Čiastka
DPH</t>
  </si>
  <si>
    <t>Dátum
plnenia</t>
  </si>
  <si>
    <t>Dátum
zápisu</t>
  </si>
  <si>
    <t>Dodávka</t>
  </si>
  <si>
    <t>IČO</t>
  </si>
  <si>
    <t>0000225252</t>
  </si>
  <si>
    <t>25018327</t>
  </si>
  <si>
    <t>ILLE -Papier-Service SK, spol. s r.o.</t>
  </si>
  <si>
    <t>1.10.2025</t>
  </si>
  <si>
    <t>HYGIENICKE POTREBY</t>
  </si>
  <si>
    <t>36226947</t>
  </si>
  <si>
    <t>0000225253</t>
  </si>
  <si>
    <t>1012562427</t>
  </si>
  <si>
    <t>MAGNA ENERGIA a.s.</t>
  </si>
  <si>
    <t>31.10.2025</t>
  </si>
  <si>
    <t>PLYN  R, ZK , UČ  10/2025</t>
  </si>
  <si>
    <t>35743565</t>
  </si>
  <si>
    <t>0000225254</t>
  </si>
  <si>
    <t>2025062</t>
  </si>
  <si>
    <t>Datamation,s.r.o.</t>
  </si>
  <si>
    <t>3.10.2025</t>
  </si>
  <si>
    <t>UŽIVACIE PRAVA - SIDUS</t>
  </si>
  <si>
    <t>36819921</t>
  </si>
  <si>
    <t>0000225259</t>
  </si>
  <si>
    <t>2025100017</t>
  </si>
  <si>
    <t>RELIA, spoločnosť s ručením obmedzeným</t>
  </si>
  <si>
    <t>6.10.2025</t>
  </si>
  <si>
    <t>WEBINAR  2025</t>
  </si>
  <si>
    <t>31369308</t>
  </si>
  <si>
    <t>0000225261</t>
  </si>
  <si>
    <t>10251975</t>
  </si>
  <si>
    <t>AUTO-MOKRÁŇ, s.r.o.</t>
  </si>
  <si>
    <t>8.10.2025</t>
  </si>
  <si>
    <t>9.10.2025</t>
  </si>
  <si>
    <t>PODLAH. GUMY, VANICKA</t>
  </si>
  <si>
    <t>45988544</t>
  </si>
  <si>
    <t>0000225276</t>
  </si>
  <si>
    <t>75719</t>
  </si>
  <si>
    <t>SOREA spol. s r.o.</t>
  </si>
  <si>
    <t>20.10.2025</t>
  </si>
  <si>
    <t>22.10.2025</t>
  </si>
  <si>
    <t>UBYTOVANIE, STRAVA</t>
  </si>
  <si>
    <t>31339204</t>
  </si>
  <si>
    <t>0000225278</t>
  </si>
  <si>
    <t>251225145</t>
  </si>
  <si>
    <t>WeNet SK, s.r.o.</t>
  </si>
  <si>
    <t>13.10.2025</t>
  </si>
  <si>
    <t>17.10.2025</t>
  </si>
  <si>
    <t>SPRAVOVANIE WEB STRANKY</t>
  </si>
  <si>
    <t>35859415</t>
  </si>
  <si>
    <t>0000225279</t>
  </si>
  <si>
    <t>20250086</t>
  </si>
  <si>
    <t>MVDr. Dionýz SIPOS</t>
  </si>
  <si>
    <t>LIEKY</t>
  </si>
  <si>
    <t>31961746</t>
  </si>
  <si>
    <t>0000225280</t>
  </si>
  <si>
    <t>2025071</t>
  </si>
  <si>
    <t>Marcel Krajkovič - MKTHERMservis</t>
  </si>
  <si>
    <t>19.10.2025</t>
  </si>
  <si>
    <t>SERVIS PLYN. KOTLOV</t>
  </si>
  <si>
    <t>45269360</t>
  </si>
  <si>
    <t>0000225281</t>
  </si>
  <si>
    <t>20250390</t>
  </si>
  <si>
    <t>Petro Kristián -Polygra Plus</t>
  </si>
  <si>
    <t>SERVIS TLACIARNE</t>
  </si>
  <si>
    <t>48066257</t>
  </si>
  <si>
    <t>0000225282</t>
  </si>
  <si>
    <t>2025202</t>
  </si>
  <si>
    <t>SD - GASTRO s. r. o., Trebišov</t>
  </si>
  <si>
    <t>10.10.2025</t>
  </si>
  <si>
    <t>28.10.2025</t>
  </si>
  <si>
    <t>STRAVA PRE ZAMESTNANCOV</t>
  </si>
  <si>
    <t>44222998</t>
  </si>
  <si>
    <t>0000225283</t>
  </si>
  <si>
    <t>6250711</t>
  </si>
  <si>
    <t>EPOS OK, s.r.o.</t>
  </si>
  <si>
    <t>21.10.2025</t>
  </si>
  <si>
    <t>3.11.2025</t>
  </si>
  <si>
    <t>ŠKOLENIE UZIVATELOV SIDUSU</t>
  </si>
  <si>
    <t>49678922</t>
  </si>
  <si>
    <t>0000225284</t>
  </si>
  <si>
    <t>2025403</t>
  </si>
  <si>
    <t>Ing.Marián Ofúkaný TOP GENETIK</t>
  </si>
  <si>
    <t>29.10.2025</t>
  </si>
  <si>
    <t>INSEMINAČNE DAVKY + UKON</t>
  </si>
  <si>
    <t>51660385</t>
  </si>
  <si>
    <t>0000225285</t>
  </si>
  <si>
    <t>250045</t>
  </si>
  <si>
    <t>Ing. Stanislav Gaľa</t>
  </si>
  <si>
    <t>PRANIE PRADLA</t>
  </si>
  <si>
    <t>10709941</t>
  </si>
  <si>
    <t>0000225286</t>
  </si>
  <si>
    <t>1020250381</t>
  </si>
  <si>
    <t>Datacomp IT Services a.s.</t>
  </si>
  <si>
    <t>4.11.2025</t>
  </si>
  <si>
    <t>SPRAVA SERVERA A SIETE</t>
  </si>
  <si>
    <t>50447815</t>
  </si>
  <si>
    <t>0000225289</t>
  </si>
  <si>
    <t>1052578763</t>
  </si>
  <si>
    <t>7.11.2025</t>
  </si>
  <si>
    <t>ELEKTRINA EVS, V.O., ČIŽA 10/2025</t>
  </si>
  <si>
    <t>0000225290</t>
  </si>
  <si>
    <t>2025499</t>
  </si>
  <si>
    <t>GHP Medical Services, s.r.o.</t>
  </si>
  <si>
    <t>PZS</t>
  </si>
  <si>
    <t>36766542</t>
  </si>
  <si>
    <t>0000225291</t>
  </si>
  <si>
    <t>122025</t>
  </si>
  <si>
    <t>Marián  Čerňanský</t>
  </si>
  <si>
    <t>SERVISNE PRÁCE -ÚPRAVŇA VODY</t>
  </si>
  <si>
    <t>33634441</t>
  </si>
  <si>
    <t>0000225292</t>
  </si>
  <si>
    <t>2025205</t>
  </si>
  <si>
    <t>12.11.2025</t>
  </si>
  <si>
    <t>0000225293</t>
  </si>
  <si>
    <t>2025232</t>
  </si>
  <si>
    <t>AGROPODNIK SLAMOZ  spol. s r.o.</t>
  </si>
  <si>
    <t>13.11.2025</t>
  </si>
  <si>
    <t>RÁMC.ZMLUVA "TECHNOLOGICKÉ LINKY"  10/2025</t>
  </si>
  <si>
    <t>36204447</t>
  </si>
  <si>
    <t>0000225294</t>
  </si>
  <si>
    <t>2025233</t>
  </si>
  <si>
    <t>RÁMC.ZMLUVA "USTAJNENIE ZVIERAT" 10/2025</t>
  </si>
  <si>
    <t>0000225295</t>
  </si>
  <si>
    <t>2025235</t>
  </si>
  <si>
    <t>14.11.2025</t>
  </si>
  <si>
    <t>RÁMC.ZMLUVA "KRMIVÁ" 10/2025</t>
  </si>
  <si>
    <t>0000225296</t>
  </si>
  <si>
    <t>2025236</t>
  </si>
  <si>
    <t>PŠENICA -ZAMEST.</t>
  </si>
  <si>
    <t>0000225297</t>
  </si>
  <si>
    <t>5010004811</t>
  </si>
  <si>
    <t>Plemenárske služby Slovenskej republiky, štátny podnik</t>
  </si>
  <si>
    <t>11.11.2025</t>
  </si>
  <si>
    <t>KONTR.UZITK. HD</t>
  </si>
  <si>
    <t>36856096</t>
  </si>
  <si>
    <t>0000225298</t>
  </si>
  <si>
    <t>20250092</t>
  </si>
  <si>
    <t>30.10.2025</t>
  </si>
  <si>
    <t>0000225300</t>
  </si>
  <si>
    <t>2025240</t>
  </si>
  <si>
    <t>17.11.2025</t>
  </si>
  <si>
    <t>ELEKTRINA  10/2025</t>
  </si>
  <si>
    <t>0000225301</t>
  </si>
  <si>
    <t>2025241</t>
  </si>
  <si>
    <t>SILAŽ  1360 t</t>
  </si>
  <si>
    <t>0000225303</t>
  </si>
  <si>
    <t>2025248</t>
  </si>
  <si>
    <t>19.11.2025</t>
  </si>
  <si>
    <t>RÁMC.ZMLUVA "MECHANIZMY" 10/2025</t>
  </si>
  <si>
    <t>0000225304</t>
  </si>
  <si>
    <t>2025249</t>
  </si>
  <si>
    <t>KRMNE ZMESI</t>
  </si>
  <si>
    <t>0000225305</t>
  </si>
  <si>
    <t>1010042398</t>
  </si>
  <si>
    <t>Slovanet, a.s.</t>
  </si>
  <si>
    <t>TEL. POPLATKY</t>
  </si>
  <si>
    <t>35954612</t>
  </si>
  <si>
    <t>0000225307</t>
  </si>
  <si>
    <t>20250097</t>
  </si>
  <si>
    <t>VETERINARNE UKONY,SLUŽBY</t>
  </si>
  <si>
    <t>0000225309</t>
  </si>
  <si>
    <t>2581000190</t>
  </si>
  <si>
    <t>MIKULKA PETR spol. s r.o.</t>
  </si>
  <si>
    <t>24.11.2025</t>
  </si>
  <si>
    <t>FIXAČNA KLIETKA</t>
  </si>
  <si>
    <t>19569645</t>
  </si>
  <si>
    <t>0000225310</t>
  </si>
  <si>
    <t>2581000191</t>
  </si>
  <si>
    <t>ROSTOVA PODLAHA</t>
  </si>
  <si>
    <t>Zoznam došlých faktúr 10/2025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</si>
</sst>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0" fontId="4" fillId="0" borderId="0" xfId="0" applyFont="1" applyAlignment="1">
      <alignment horizontal="center"/>
    </xf>
    <xf numFmtId="4" fontId="3" fillId="4" borderId="1" xfId="0" applyNumberFormat="1" applyFont="1" applyFill="1" applyBorder="1" applyAlignment="1">
      <alignment horizontal="right" indent="1"/>
    </xf>
    <xf numFmtId="4" fontId="4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9"/>
  <sheetViews>
    <sheetView tabSelected="1" workbookViewId="0">
      <selection activeCell="G42" sqref="G42"/>
    </sheetView>
  </sheetViews>
  <sheetFormatPr defaultRowHeight="15"/>
  <cols>
    <col min="1" max="1" width="13.140625" style="1" bestFit="1" customWidth="1"/>
    <col min="2" max="2" width="18.140625" style="1" bestFit="1" customWidth="1"/>
    <col min="3" max="3" width="43" style="4" bestFit="1" customWidth="1"/>
    <col min="4" max="4" width="12.140625" style="1" customWidth="1"/>
    <col min="5" max="5" width="13.5703125" style="1" bestFit="1" customWidth="1"/>
    <col min="6" max="6" width="11.140625" style="1" customWidth="1"/>
    <col min="7" max="7" width="12.28515625" style="1" customWidth="1"/>
    <col min="8" max="8" width="41.42578125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176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9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9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11">
        <v>213.77</v>
      </c>
      <c r="E5" s="11">
        <v>39.97</v>
      </c>
      <c r="F5" s="2" t="s">
        <v>14</v>
      </c>
      <c r="G5" s="2" t="s">
        <v>14</v>
      </c>
      <c r="H5" s="5" t="s">
        <v>15</v>
      </c>
      <c r="I5" s="2" t="s">
        <v>16</v>
      </c>
    </row>
    <row r="6" spans="1:9">
      <c r="A6" s="2" t="s">
        <v>17</v>
      </c>
      <c r="B6" s="2" t="s">
        <v>18</v>
      </c>
      <c r="C6" s="5" t="s">
        <v>19</v>
      </c>
      <c r="D6" s="11">
        <v>1510.6</v>
      </c>
      <c r="E6" s="11">
        <v>282.47000000000003</v>
      </c>
      <c r="F6" s="2" t="s">
        <v>20</v>
      </c>
      <c r="G6" s="2" t="s">
        <v>14</v>
      </c>
      <c r="H6" s="5" t="s">
        <v>21</v>
      </c>
      <c r="I6" s="2" t="s">
        <v>22</v>
      </c>
    </row>
    <row r="7" spans="1:9">
      <c r="A7" s="2" t="s">
        <v>23</v>
      </c>
      <c r="B7" s="2" t="s">
        <v>24</v>
      </c>
      <c r="C7" s="5" t="s">
        <v>25</v>
      </c>
      <c r="D7" s="11">
        <v>804.42</v>
      </c>
      <c r="E7" s="11">
        <v>150.41999999999999</v>
      </c>
      <c r="F7" s="2" t="s">
        <v>14</v>
      </c>
      <c r="G7" s="2" t="s">
        <v>26</v>
      </c>
      <c r="H7" s="5" t="s">
        <v>27</v>
      </c>
      <c r="I7" s="2" t="s">
        <v>28</v>
      </c>
    </row>
    <row r="8" spans="1:9">
      <c r="A8" s="2" t="s">
        <v>29</v>
      </c>
      <c r="B8" s="2" t="s">
        <v>30</v>
      </c>
      <c r="C8" s="5" t="s">
        <v>31</v>
      </c>
      <c r="D8" s="11">
        <v>110.7</v>
      </c>
      <c r="E8" s="11">
        <v>20.7</v>
      </c>
      <c r="F8" s="2" t="s">
        <v>14</v>
      </c>
      <c r="G8" s="2" t="s">
        <v>32</v>
      </c>
      <c r="H8" s="5" t="s">
        <v>33</v>
      </c>
      <c r="I8" s="2" t="s">
        <v>34</v>
      </c>
    </row>
    <row r="9" spans="1:9">
      <c r="A9" s="2" t="s">
        <v>35</v>
      </c>
      <c r="B9" s="2" t="s">
        <v>36</v>
      </c>
      <c r="C9" s="5" t="s">
        <v>37</v>
      </c>
      <c r="D9" s="11">
        <v>121.71</v>
      </c>
      <c r="E9" s="11">
        <v>22.76</v>
      </c>
      <c r="F9" s="2" t="s">
        <v>38</v>
      </c>
      <c r="G9" s="2" t="s">
        <v>39</v>
      </c>
      <c r="H9" s="5" t="s">
        <v>40</v>
      </c>
      <c r="I9" s="2" t="s">
        <v>41</v>
      </c>
    </row>
    <row r="10" spans="1:9">
      <c r="A10" s="2" t="s">
        <v>42</v>
      </c>
      <c r="B10" s="2" t="s">
        <v>43</v>
      </c>
      <c r="C10" s="5" t="s">
        <v>44</v>
      </c>
      <c r="D10" s="11">
        <v>190</v>
      </c>
      <c r="E10" s="11">
        <v>8.7100000000000009</v>
      </c>
      <c r="F10" s="2" t="s">
        <v>45</v>
      </c>
      <c r="G10" s="2" t="s">
        <v>46</v>
      </c>
      <c r="H10" s="5" t="s">
        <v>47</v>
      </c>
      <c r="I10" s="2" t="s">
        <v>48</v>
      </c>
    </row>
    <row r="11" spans="1:9">
      <c r="A11" s="2" t="s">
        <v>49</v>
      </c>
      <c r="B11" s="2" t="s">
        <v>50</v>
      </c>
      <c r="C11" s="5" t="s">
        <v>51</v>
      </c>
      <c r="D11" s="11">
        <v>36.159999999999997</v>
      </c>
      <c r="E11" s="11">
        <v>6.76</v>
      </c>
      <c r="F11" s="2" t="s">
        <v>52</v>
      </c>
      <c r="G11" s="2" t="s">
        <v>53</v>
      </c>
      <c r="H11" s="5" t="s">
        <v>54</v>
      </c>
      <c r="I11" s="2" t="s">
        <v>55</v>
      </c>
    </row>
    <row r="12" spans="1:9">
      <c r="A12" s="2" t="s">
        <v>56</v>
      </c>
      <c r="B12" s="2" t="s">
        <v>57</v>
      </c>
      <c r="C12" s="5" t="s">
        <v>58</v>
      </c>
      <c r="D12" s="11">
        <v>706.92</v>
      </c>
      <c r="E12" s="11">
        <v>132.19</v>
      </c>
      <c r="F12" s="2" t="s">
        <v>53</v>
      </c>
      <c r="G12" s="2" t="s">
        <v>45</v>
      </c>
      <c r="H12" s="5" t="s">
        <v>59</v>
      </c>
      <c r="I12" s="2" t="s">
        <v>60</v>
      </c>
    </row>
    <row r="13" spans="1:9">
      <c r="A13" s="2" t="s">
        <v>61</v>
      </c>
      <c r="B13" s="2" t="s">
        <v>62</v>
      </c>
      <c r="C13" s="5" t="s">
        <v>63</v>
      </c>
      <c r="D13" s="11">
        <v>463.6</v>
      </c>
      <c r="E13" s="11">
        <v>0</v>
      </c>
      <c r="F13" s="2" t="s">
        <v>64</v>
      </c>
      <c r="G13" s="2" t="s">
        <v>45</v>
      </c>
      <c r="H13" s="5" t="s">
        <v>65</v>
      </c>
      <c r="I13" s="2" t="s">
        <v>66</v>
      </c>
    </row>
    <row r="14" spans="1:9">
      <c r="A14" s="2" t="s">
        <v>67</v>
      </c>
      <c r="B14" s="2" t="s">
        <v>68</v>
      </c>
      <c r="C14" s="5" t="s">
        <v>69</v>
      </c>
      <c r="D14" s="11">
        <v>120.54</v>
      </c>
      <c r="E14" s="11">
        <v>22.54</v>
      </c>
      <c r="F14" s="2" t="s">
        <v>45</v>
      </c>
      <c r="G14" s="2" t="s">
        <v>45</v>
      </c>
      <c r="H14" s="5" t="s">
        <v>70</v>
      </c>
      <c r="I14" s="2" t="s">
        <v>71</v>
      </c>
    </row>
    <row r="15" spans="1:9">
      <c r="A15" s="2" t="s">
        <v>72</v>
      </c>
      <c r="B15" s="2" t="s">
        <v>73</v>
      </c>
      <c r="C15" s="5" t="s">
        <v>74</v>
      </c>
      <c r="D15" s="11">
        <v>2392.1999999999998</v>
      </c>
      <c r="E15" s="11">
        <v>381.94</v>
      </c>
      <c r="F15" s="2" t="s">
        <v>75</v>
      </c>
      <c r="G15" s="2" t="s">
        <v>76</v>
      </c>
      <c r="H15" s="5" t="s">
        <v>77</v>
      </c>
      <c r="I15" s="2" t="s">
        <v>78</v>
      </c>
    </row>
    <row r="16" spans="1:9">
      <c r="A16" s="2" t="s">
        <v>79</v>
      </c>
      <c r="B16" s="2" t="s">
        <v>80</v>
      </c>
      <c r="C16" s="5" t="s">
        <v>81</v>
      </c>
      <c r="D16" s="11">
        <v>90</v>
      </c>
      <c r="E16" s="11">
        <v>0</v>
      </c>
      <c r="F16" s="2" t="s">
        <v>82</v>
      </c>
      <c r="G16" s="2" t="s">
        <v>83</v>
      </c>
      <c r="H16" s="5" t="s">
        <v>84</v>
      </c>
      <c r="I16" s="2" t="s">
        <v>85</v>
      </c>
    </row>
    <row r="17" spans="1:9">
      <c r="A17" s="2" t="s">
        <v>86</v>
      </c>
      <c r="B17" s="2" t="s">
        <v>87</v>
      </c>
      <c r="C17" s="5" t="s">
        <v>88</v>
      </c>
      <c r="D17" s="11">
        <v>397.29</v>
      </c>
      <c r="E17" s="11">
        <v>74.290000000000006</v>
      </c>
      <c r="F17" s="2" t="s">
        <v>89</v>
      </c>
      <c r="G17" s="2" t="s">
        <v>83</v>
      </c>
      <c r="H17" s="5" t="s">
        <v>90</v>
      </c>
      <c r="I17" s="2" t="s">
        <v>91</v>
      </c>
    </row>
    <row r="18" spans="1:9">
      <c r="A18" s="2" t="s">
        <v>92</v>
      </c>
      <c r="B18" s="2" t="s">
        <v>93</v>
      </c>
      <c r="C18" s="5" t="s">
        <v>94</v>
      </c>
      <c r="D18" s="11">
        <v>1419.1</v>
      </c>
      <c r="E18" s="11">
        <v>265.36</v>
      </c>
      <c r="F18" s="2" t="s">
        <v>20</v>
      </c>
      <c r="G18" s="2" t="s">
        <v>83</v>
      </c>
      <c r="H18" s="5" t="s">
        <v>95</v>
      </c>
      <c r="I18" s="2" t="s">
        <v>96</v>
      </c>
    </row>
    <row r="19" spans="1:9">
      <c r="A19" s="2" t="s">
        <v>97</v>
      </c>
      <c r="B19" s="2" t="s">
        <v>98</v>
      </c>
      <c r="C19" s="5" t="s">
        <v>99</v>
      </c>
      <c r="D19" s="11">
        <v>123</v>
      </c>
      <c r="E19" s="11">
        <v>23</v>
      </c>
      <c r="F19" s="2" t="s">
        <v>20</v>
      </c>
      <c r="G19" s="2" t="s">
        <v>100</v>
      </c>
      <c r="H19" s="5" t="s">
        <v>101</v>
      </c>
      <c r="I19" s="2" t="s">
        <v>102</v>
      </c>
    </row>
    <row r="20" spans="1:9">
      <c r="A20" s="2" t="s">
        <v>103</v>
      </c>
      <c r="B20" s="2" t="s">
        <v>104</v>
      </c>
      <c r="C20" s="5" t="s">
        <v>19</v>
      </c>
      <c r="D20" s="11">
        <v>1076.82</v>
      </c>
      <c r="E20" s="11">
        <v>171.93</v>
      </c>
      <c r="F20" s="2" t="s">
        <v>20</v>
      </c>
      <c r="G20" s="2" t="s">
        <v>105</v>
      </c>
      <c r="H20" s="5" t="s">
        <v>106</v>
      </c>
      <c r="I20" s="2" t="s">
        <v>22</v>
      </c>
    </row>
    <row r="21" spans="1:9">
      <c r="A21" s="2" t="s">
        <v>107</v>
      </c>
      <c r="B21" s="2" t="s">
        <v>108</v>
      </c>
      <c r="C21" s="5" t="s">
        <v>109</v>
      </c>
      <c r="D21" s="11">
        <v>18</v>
      </c>
      <c r="E21" s="11">
        <v>0</v>
      </c>
      <c r="F21" s="2" t="s">
        <v>20</v>
      </c>
      <c r="G21" s="2" t="s">
        <v>105</v>
      </c>
      <c r="H21" s="5" t="s">
        <v>110</v>
      </c>
      <c r="I21" s="2" t="s">
        <v>111</v>
      </c>
    </row>
    <row r="22" spans="1:9">
      <c r="A22" s="2" t="s">
        <v>112</v>
      </c>
      <c r="B22" s="2" t="s">
        <v>113</v>
      </c>
      <c r="C22" s="5" t="s">
        <v>114</v>
      </c>
      <c r="D22" s="11">
        <v>1439.5</v>
      </c>
      <c r="E22" s="11">
        <v>0</v>
      </c>
      <c r="F22" s="2" t="s">
        <v>20</v>
      </c>
      <c r="G22" s="2" t="s">
        <v>105</v>
      </c>
      <c r="H22" s="5" t="s">
        <v>115</v>
      </c>
      <c r="I22" s="2" t="s">
        <v>116</v>
      </c>
    </row>
    <row r="23" spans="1:9">
      <c r="A23" s="2" t="s">
        <v>117</v>
      </c>
      <c r="B23" s="2" t="s">
        <v>118</v>
      </c>
      <c r="C23" s="5" t="s">
        <v>74</v>
      </c>
      <c r="D23" s="11">
        <v>3510</v>
      </c>
      <c r="E23" s="11">
        <v>560.41999999999996</v>
      </c>
      <c r="F23" s="2" t="s">
        <v>20</v>
      </c>
      <c r="G23" s="2" t="s">
        <v>119</v>
      </c>
      <c r="H23" s="5" t="s">
        <v>77</v>
      </c>
      <c r="I23" s="2" t="s">
        <v>78</v>
      </c>
    </row>
    <row r="24" spans="1:9">
      <c r="A24" s="2" t="s">
        <v>120</v>
      </c>
      <c r="B24" s="2" t="s">
        <v>121</v>
      </c>
      <c r="C24" s="5" t="s">
        <v>122</v>
      </c>
      <c r="D24" s="11">
        <v>1381.98</v>
      </c>
      <c r="E24" s="11">
        <v>258.42</v>
      </c>
      <c r="F24" s="2" t="s">
        <v>20</v>
      </c>
      <c r="G24" s="2" t="s">
        <v>123</v>
      </c>
      <c r="H24" s="5" t="s">
        <v>124</v>
      </c>
      <c r="I24" s="2" t="s">
        <v>125</v>
      </c>
    </row>
    <row r="25" spans="1:9">
      <c r="A25" s="2" t="s">
        <v>126</v>
      </c>
      <c r="B25" s="2" t="s">
        <v>127</v>
      </c>
      <c r="C25" s="5" t="s">
        <v>122</v>
      </c>
      <c r="D25" s="11">
        <v>859.7</v>
      </c>
      <c r="E25" s="11">
        <v>160.76</v>
      </c>
      <c r="F25" s="2" t="s">
        <v>20</v>
      </c>
      <c r="G25" s="2" t="s">
        <v>123</v>
      </c>
      <c r="H25" s="5" t="s">
        <v>128</v>
      </c>
      <c r="I25" s="2" t="s">
        <v>125</v>
      </c>
    </row>
    <row r="26" spans="1:9">
      <c r="A26" s="2" t="s">
        <v>129</v>
      </c>
      <c r="B26" s="2" t="s">
        <v>130</v>
      </c>
      <c r="C26" s="5" t="s">
        <v>122</v>
      </c>
      <c r="D26" s="11">
        <v>4191.09</v>
      </c>
      <c r="E26" s="11">
        <v>783.7</v>
      </c>
      <c r="F26" s="2" t="s">
        <v>20</v>
      </c>
      <c r="G26" s="2" t="s">
        <v>131</v>
      </c>
      <c r="H26" s="5" t="s">
        <v>132</v>
      </c>
      <c r="I26" s="2" t="s">
        <v>125</v>
      </c>
    </row>
    <row r="27" spans="1:9">
      <c r="A27" s="2" t="s">
        <v>133</v>
      </c>
      <c r="B27" s="2" t="s">
        <v>134</v>
      </c>
      <c r="C27" s="5" t="s">
        <v>122</v>
      </c>
      <c r="D27" s="11">
        <v>126</v>
      </c>
      <c r="E27" s="11">
        <v>0</v>
      </c>
      <c r="F27" s="2" t="s">
        <v>20</v>
      </c>
      <c r="G27" s="2" t="s">
        <v>131</v>
      </c>
      <c r="H27" s="5" t="s">
        <v>135</v>
      </c>
      <c r="I27" s="2" t="s">
        <v>125</v>
      </c>
    </row>
    <row r="28" spans="1:9">
      <c r="A28" s="2" t="s">
        <v>136</v>
      </c>
      <c r="B28" s="2" t="s">
        <v>137</v>
      </c>
      <c r="C28" s="5" t="s">
        <v>138</v>
      </c>
      <c r="D28" s="11">
        <v>136.25</v>
      </c>
      <c r="E28" s="11">
        <v>25.48</v>
      </c>
      <c r="F28" s="2" t="s">
        <v>20</v>
      </c>
      <c r="G28" s="2" t="s">
        <v>139</v>
      </c>
      <c r="H28" s="5" t="s">
        <v>140</v>
      </c>
      <c r="I28" s="2" t="s">
        <v>141</v>
      </c>
    </row>
    <row r="29" spans="1:9">
      <c r="A29" s="2" t="s">
        <v>142</v>
      </c>
      <c r="B29" s="2" t="s">
        <v>143</v>
      </c>
      <c r="C29" s="5" t="s">
        <v>58</v>
      </c>
      <c r="D29" s="11">
        <v>559.91</v>
      </c>
      <c r="E29" s="11">
        <v>104.7</v>
      </c>
      <c r="F29" s="2" t="s">
        <v>144</v>
      </c>
      <c r="G29" s="2" t="s">
        <v>123</v>
      </c>
      <c r="H29" s="5" t="s">
        <v>59</v>
      </c>
      <c r="I29" s="2" t="s">
        <v>60</v>
      </c>
    </row>
    <row r="30" spans="1:9">
      <c r="A30" s="2" t="s">
        <v>145</v>
      </c>
      <c r="B30" s="2" t="s">
        <v>146</v>
      </c>
      <c r="C30" s="5" t="s">
        <v>122</v>
      </c>
      <c r="D30" s="11">
        <v>1635.49</v>
      </c>
      <c r="E30" s="11">
        <v>261.13</v>
      </c>
      <c r="F30" s="2" t="s">
        <v>20</v>
      </c>
      <c r="G30" s="2" t="s">
        <v>147</v>
      </c>
      <c r="H30" s="5" t="s">
        <v>148</v>
      </c>
      <c r="I30" s="2" t="s">
        <v>125</v>
      </c>
    </row>
    <row r="31" spans="1:9">
      <c r="A31" s="2" t="s">
        <v>149</v>
      </c>
      <c r="B31" s="2" t="s">
        <v>150</v>
      </c>
      <c r="C31" s="5" t="s">
        <v>122</v>
      </c>
      <c r="D31" s="11">
        <v>71763.12</v>
      </c>
      <c r="E31" s="11">
        <v>13419.12</v>
      </c>
      <c r="F31" s="2" t="s">
        <v>20</v>
      </c>
      <c r="G31" s="2" t="s">
        <v>147</v>
      </c>
      <c r="H31" s="5" t="s">
        <v>151</v>
      </c>
      <c r="I31" s="2" t="s">
        <v>125</v>
      </c>
    </row>
    <row r="32" spans="1:9">
      <c r="A32" s="2" t="s">
        <v>152</v>
      </c>
      <c r="B32" s="2" t="s">
        <v>153</v>
      </c>
      <c r="C32" s="5" t="s">
        <v>122</v>
      </c>
      <c r="D32" s="11">
        <v>6320.97</v>
      </c>
      <c r="E32" s="11">
        <v>1181.97</v>
      </c>
      <c r="F32" s="2" t="s">
        <v>20</v>
      </c>
      <c r="G32" s="2" t="s">
        <v>154</v>
      </c>
      <c r="H32" s="5" t="s">
        <v>155</v>
      </c>
      <c r="I32" s="2" t="s">
        <v>125</v>
      </c>
    </row>
    <row r="33" spans="1:9">
      <c r="A33" s="2" t="s">
        <v>156</v>
      </c>
      <c r="B33" s="2" t="s">
        <v>157</v>
      </c>
      <c r="C33" s="5" t="s">
        <v>122</v>
      </c>
      <c r="D33" s="11">
        <v>15819.09</v>
      </c>
      <c r="E33" s="11">
        <v>2958.04</v>
      </c>
      <c r="F33" s="2" t="s">
        <v>20</v>
      </c>
      <c r="G33" s="2" t="s">
        <v>154</v>
      </c>
      <c r="H33" s="5" t="s">
        <v>158</v>
      </c>
      <c r="I33" s="2" t="s">
        <v>125</v>
      </c>
    </row>
    <row r="34" spans="1:9">
      <c r="A34" s="2" t="s">
        <v>159</v>
      </c>
      <c r="B34" s="2" t="s">
        <v>160</v>
      </c>
      <c r="C34" s="5" t="s">
        <v>161</v>
      </c>
      <c r="D34" s="11">
        <v>553.80999999999995</v>
      </c>
      <c r="E34" s="11">
        <v>103.56</v>
      </c>
      <c r="F34" s="2" t="s">
        <v>20</v>
      </c>
      <c r="G34" s="2" t="s">
        <v>147</v>
      </c>
      <c r="H34" s="5" t="s">
        <v>162</v>
      </c>
      <c r="I34" s="2" t="s">
        <v>163</v>
      </c>
    </row>
    <row r="35" spans="1:9">
      <c r="A35" s="2" t="s">
        <v>164</v>
      </c>
      <c r="B35" s="2" t="s">
        <v>165</v>
      </c>
      <c r="C35" s="5" t="s">
        <v>58</v>
      </c>
      <c r="D35" s="11">
        <v>462.7</v>
      </c>
      <c r="E35" s="11">
        <v>86.52</v>
      </c>
      <c r="F35" s="2" t="s">
        <v>20</v>
      </c>
      <c r="G35" s="2" t="s">
        <v>147</v>
      </c>
      <c r="H35" s="5" t="s">
        <v>166</v>
      </c>
      <c r="I35" s="2" t="s">
        <v>60</v>
      </c>
    </row>
    <row r="36" spans="1:9">
      <c r="A36" s="2" t="s">
        <v>167</v>
      </c>
      <c r="B36" s="2" t="s">
        <v>168</v>
      </c>
      <c r="C36" s="5" t="s">
        <v>169</v>
      </c>
      <c r="D36" s="11">
        <v>4767.7700000000004</v>
      </c>
      <c r="E36" s="11">
        <v>0</v>
      </c>
      <c r="F36" s="2" t="s">
        <v>144</v>
      </c>
      <c r="G36" s="2" t="s">
        <v>170</v>
      </c>
      <c r="H36" s="5" t="s">
        <v>171</v>
      </c>
      <c r="I36" s="2" t="s">
        <v>172</v>
      </c>
    </row>
    <row r="37" spans="1:9">
      <c r="A37" s="2" t="s">
        <v>173</v>
      </c>
      <c r="B37" s="2" t="s">
        <v>174</v>
      </c>
      <c r="C37" s="5" t="s">
        <v>169</v>
      </c>
      <c r="D37" s="11">
        <v>166.4</v>
      </c>
      <c r="E37" s="11">
        <v>0</v>
      </c>
      <c r="F37" s="2" t="s">
        <v>144</v>
      </c>
      <c r="G37" s="2" t="s">
        <v>170</v>
      </c>
      <c r="H37" s="5" t="s">
        <v>175</v>
      </c>
      <c r="I37" s="2" t="s">
        <v>172</v>
      </c>
    </row>
    <row r="38" spans="1:9">
      <c r="D38" s="12">
        <f>SUM(D5:D37)</f>
        <v>123488.60999999999</v>
      </c>
      <c r="E38" s="12">
        <f>SUM(E5:E37)</f>
        <v>21506.860000000004</v>
      </c>
    </row>
    <row r="39" spans="1:9">
      <c r="D39" s="10"/>
      <c r="E39" s="10"/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7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2025-11-27T08:00:27Z</cp:lastPrinted>
  <dcterms:created xsi:type="dcterms:W3CDTF">2009-01-22T20:36:01Z</dcterms:created>
  <dcterms:modified xsi:type="dcterms:W3CDTF">2025-11-27T08:01:28Z</dcterms:modified>
</cp:coreProperties>
</file>