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120" yWindow="60" windowWidth="11295" windowHeight="4560"/>
  </bookViews>
  <sheets>
    <sheet name="List1" sheetId="1" r:id="rId1"/>
  </sheets>
  <calcPr calcId="125725"/>
</workbook>
</file>

<file path=xl/calcChain.xml><?xml version="1.0" encoding="utf-8"?>
<calcChain xmlns="http://schemas.openxmlformats.org/spreadsheetml/2006/main">
  <c r="E35" i="1"/>
  <c r="D35"/>
</calcChain>
</file>

<file path=xl/sharedStrings.xml><?xml version="1.0" encoding="utf-8"?>
<sst xmlns="http://schemas.openxmlformats.org/spreadsheetml/2006/main" count="222" uniqueCount="160">
  <si>
    <t>Produkt 4D - Sidus</t>
  </si>
  <si>
    <t>Podnik: Školský poľnohospodársky podnik, n.o., Zemplínska Teplica</t>
  </si>
  <si>
    <t>Faktúra</t>
  </si>
  <si>
    <t>Variabilný
symbol</t>
  </si>
  <si>
    <t>Názov
dodávateľa odberateľa</t>
  </si>
  <si>
    <t>Čiastka</t>
  </si>
  <si>
    <t>Čiastka
DPH</t>
  </si>
  <si>
    <t>Dátum
plnenia</t>
  </si>
  <si>
    <t>Dátum
zápisu</t>
  </si>
  <si>
    <t>Dodávka</t>
  </si>
  <si>
    <t>IČO</t>
  </si>
  <si>
    <t>0000225319</t>
  </si>
  <si>
    <t>1012573355</t>
  </si>
  <si>
    <t>MAGNA ENERGIA a.s.</t>
  </si>
  <si>
    <t>31.12.2025</t>
  </si>
  <si>
    <t>1.12.2025</t>
  </si>
  <si>
    <t>PLYN  R, ZK , UČ  12/2025</t>
  </si>
  <si>
    <t>35743565</t>
  </si>
  <si>
    <t>0000225324</t>
  </si>
  <si>
    <t>2025177</t>
  </si>
  <si>
    <t>Ľubomír Kostovčík</t>
  </si>
  <si>
    <t>5.12.2025</t>
  </si>
  <si>
    <t>REVIZIA KOMINOV</t>
  </si>
  <si>
    <t>37538471</t>
  </si>
  <si>
    <t>0000225326</t>
  </si>
  <si>
    <t>302250012</t>
  </si>
  <si>
    <t>OZOR, s.r.o.</t>
  </si>
  <si>
    <t>3.12.2025</t>
  </si>
  <si>
    <t>4.12.2025</t>
  </si>
  <si>
    <t>KAMEROVY MONITOROVACI SYSTEM - SPOLUFINANCOVANIE</t>
  </si>
  <si>
    <t>36177261</t>
  </si>
  <si>
    <t>0000225331</t>
  </si>
  <si>
    <t>3250001515</t>
  </si>
  <si>
    <t>Univerzita veterinárskeho lekárstva a farmácie v Košiciach</t>
  </si>
  <si>
    <t>8.12.2025</t>
  </si>
  <si>
    <t>ORTOPEDICKY SERVIS</t>
  </si>
  <si>
    <t>00397474</t>
  </si>
  <si>
    <t>0000225333</t>
  </si>
  <si>
    <t>2025844103</t>
  </si>
  <si>
    <t>Štátny veterinárny a potravinový ústav</t>
  </si>
  <si>
    <t>10.12.2025</t>
  </si>
  <si>
    <t>ROZBOR VODY</t>
  </si>
  <si>
    <t>42355613</t>
  </si>
  <si>
    <t>0000225336</t>
  </si>
  <si>
    <t>3250001522</t>
  </si>
  <si>
    <t>11.12.2025</t>
  </si>
  <si>
    <t>PRENAJOM MAJETKU 2.polrok 2025</t>
  </si>
  <si>
    <t>0000225341</t>
  </si>
  <si>
    <t>2025253</t>
  </si>
  <si>
    <t>SD - GASTRO s. r. o., Trebišov</t>
  </si>
  <si>
    <t>12.12.2025</t>
  </si>
  <si>
    <t>19.12.2025</t>
  </si>
  <si>
    <t>STRAVA PRE ZAMESTNANCOV</t>
  </si>
  <si>
    <t>44222998</t>
  </si>
  <si>
    <t>0000225342</t>
  </si>
  <si>
    <t>20250109</t>
  </si>
  <si>
    <t>MVDr. Dionýz SIPOS</t>
  </si>
  <si>
    <t>15.12.2025</t>
  </si>
  <si>
    <t>LIEKY</t>
  </si>
  <si>
    <t>31961746</t>
  </si>
  <si>
    <t>0000225343</t>
  </si>
  <si>
    <t>251230892</t>
  </si>
  <si>
    <t>WeNet SK, s.r.o.</t>
  </si>
  <si>
    <t>16.12.2025</t>
  </si>
  <si>
    <t>2.1.2026</t>
  </si>
  <si>
    <t>SPRAVOVANIE WEB STRANKY</t>
  </si>
  <si>
    <t>35859415</t>
  </si>
  <si>
    <t>0000225344</t>
  </si>
  <si>
    <t>1020250469</t>
  </si>
  <si>
    <t>Datacomp IT Services a.s.</t>
  </si>
  <si>
    <t>SPRAVA SERVERA A SIETE</t>
  </si>
  <si>
    <t>50447815</t>
  </si>
  <si>
    <t>0000225345</t>
  </si>
  <si>
    <t>2025579</t>
  </si>
  <si>
    <t>GHP Medical Services, s.r.o.</t>
  </si>
  <si>
    <t>7.1.2026</t>
  </si>
  <si>
    <t>PZS</t>
  </si>
  <si>
    <t>36766542</t>
  </si>
  <si>
    <t>0000225346</t>
  </si>
  <si>
    <t>20250112</t>
  </si>
  <si>
    <t>30.12.2025</t>
  </si>
  <si>
    <t>5.1.2026</t>
  </si>
  <si>
    <t>0000225347</t>
  </si>
  <si>
    <t>20250117</t>
  </si>
  <si>
    <t>VETERINARNE UKONY,SLUŽBY</t>
  </si>
  <si>
    <t>0000225348</t>
  </si>
  <si>
    <t>2610100004</t>
  </si>
  <si>
    <t>Ing. Emil Zelizňák - GLOBTECH</t>
  </si>
  <si>
    <t>9.1.2026</t>
  </si>
  <si>
    <t>VYKONANIE BOZP</t>
  </si>
  <si>
    <t>43768733</t>
  </si>
  <si>
    <t>0000225349</t>
  </si>
  <si>
    <t>2025273</t>
  </si>
  <si>
    <t>AGROPODNIK SLAMOZ  spol. s r.o.</t>
  </si>
  <si>
    <t>12.1.2026</t>
  </si>
  <si>
    <t>RÁMC.ZMLUVA "USTAJNENIE ZVIERAT" 12/2025</t>
  </si>
  <si>
    <t>36204447</t>
  </si>
  <si>
    <t>0000225350</t>
  </si>
  <si>
    <t>2025274</t>
  </si>
  <si>
    <t>RÁMC.ZMLUVA "TECHNOLOGICKÉ LINKY" 12/2025</t>
  </si>
  <si>
    <t>0000225351</t>
  </si>
  <si>
    <t>2025275</t>
  </si>
  <si>
    <t>13.1.2026</t>
  </si>
  <si>
    <t>RÁMC.ZMLUVA "MECHANIZMY" 12/2025</t>
  </si>
  <si>
    <t>0000225352</t>
  </si>
  <si>
    <t>1525005491</t>
  </si>
  <si>
    <t>VYUCT. PLYN FA 2025 - R, ZK, UČ</t>
  </si>
  <si>
    <t>0000225353</t>
  </si>
  <si>
    <t>2025276</t>
  </si>
  <si>
    <t>14.1.2026</t>
  </si>
  <si>
    <t>KRMNE ZMESI  12/2025</t>
  </si>
  <si>
    <t>0000225354</t>
  </si>
  <si>
    <t>2025277</t>
  </si>
  <si>
    <t>15.1.2026</t>
  </si>
  <si>
    <t>ELEKTRINA  12/2025</t>
  </si>
  <si>
    <t>0000225355</t>
  </si>
  <si>
    <t>142025</t>
  </si>
  <si>
    <t>Marián  Čerňanský</t>
  </si>
  <si>
    <t>SERVISNE PRÁCE -ÚPRAVŇA VODY</t>
  </si>
  <si>
    <t>33634441</t>
  </si>
  <si>
    <t>0000225356</t>
  </si>
  <si>
    <t>5012004811</t>
  </si>
  <si>
    <t>Plemenárske služby Slovenskej republiky, štátny podnik</t>
  </si>
  <si>
    <t>KONTR.UZITK. HD</t>
  </si>
  <si>
    <t>36856096</t>
  </si>
  <si>
    <t>0000225357</t>
  </si>
  <si>
    <t>2025278</t>
  </si>
  <si>
    <t>RÁMC.ZMLUVA "KRMIVÁ" 12/2025</t>
  </si>
  <si>
    <t>0000225358</t>
  </si>
  <si>
    <t>1525011465</t>
  </si>
  <si>
    <t>16.1.2026</t>
  </si>
  <si>
    <t>ELEKTRINA EVS, V.O., ČIŽA 12/2025</t>
  </si>
  <si>
    <t>0000225359</t>
  </si>
  <si>
    <t>622250100</t>
  </si>
  <si>
    <t>ALFA IN a.s.</t>
  </si>
  <si>
    <t>18.12.2025</t>
  </si>
  <si>
    <t>19.1.2026</t>
  </si>
  <si>
    <t>OPRAVA ELEKTROCENTRALY</t>
  </si>
  <si>
    <t>25535366</t>
  </si>
  <si>
    <t>0000225360</t>
  </si>
  <si>
    <t>2025258</t>
  </si>
  <si>
    <t>0000225361</t>
  </si>
  <si>
    <t>1010042398</t>
  </si>
  <si>
    <t>Slovanet, a. s.</t>
  </si>
  <si>
    <t>TEL. POPLATKY</t>
  </si>
  <si>
    <t>35954612</t>
  </si>
  <si>
    <t>0000225362</t>
  </si>
  <si>
    <t>2025121567</t>
  </si>
  <si>
    <t>RELIA, spoločnosť s ručením obmedzeným</t>
  </si>
  <si>
    <t>17.12.2025</t>
  </si>
  <si>
    <t>20.1.2026</t>
  </si>
  <si>
    <t>WEBINAR 2025</t>
  </si>
  <si>
    <t>31369308</t>
  </si>
  <si>
    <t>0000225363</t>
  </si>
  <si>
    <t>2025279</t>
  </si>
  <si>
    <t>21.1.2026</t>
  </si>
  <si>
    <t>VODA R. 2025</t>
  </si>
  <si>
    <t>0000225364</t>
  </si>
  <si>
    <t>3250001662</t>
  </si>
  <si>
    <t>Zoznam došlých faktúr 12/2025</t>
  </si>
</sst>
</file>

<file path=xl/styles.xml><?xml version="1.0" encoding="utf-8"?>
<styleSheet xmlns="http://schemas.openxmlformats.org/spreadsheetml/2006/main">
  <fonts count="5">
    <font>
      <sz val="11"/>
      <color theme="1"/>
      <name val="Calibri"/>
      <family val="2"/>
      <scheme val="minor"/>
    </font>
    <font>
      <b/>
      <sz val="14"/>
      <color theme="1"/>
      <name val="Times New Roman"/>
      <family val="1"/>
    </font>
    <font>
      <b/>
      <sz val="10"/>
      <color theme="1"/>
      <name val="Arial"/>
      <family val="2"/>
    </font>
    <font>
      <sz val="10"/>
      <color theme="1"/>
      <name val="Arial"/>
      <family val="2"/>
    </font>
    <font>
      <b/>
      <sz val="10"/>
      <color theme="1"/>
      <name val="Arial"/>
      <family val="2"/>
      <charset val="238"/>
    </font>
  </fonts>
  <fills count="5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9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3">
    <xf numFmtId="0" fontId="0" fillId="0" borderId="0" xfId="0"/>
    <xf numFmtId="0" fontId="3" fillId="0" borderId="0" xfId="0" applyFont="1" applyAlignment="1">
      <alignment horizontal="center"/>
    </xf>
    <xf numFmtId="0" fontId="3" fillId="4" borderId="1" xfId="0" applyFont="1" applyFill="1" applyBorder="1" applyAlignment="1">
      <alignment horizontal="center"/>
    </xf>
    <xf numFmtId="0" fontId="2" fillId="3" borderId="1" xfId="0" applyFont="1" applyFill="1" applyBorder="1" applyAlignment="1">
      <alignment horizontal="center" wrapText="1"/>
    </xf>
    <xf numFmtId="0" fontId="3" fillId="0" borderId="0" xfId="0" applyFont="1" applyAlignment="1">
      <alignment horizontal="left"/>
    </xf>
    <xf numFmtId="0" fontId="3" fillId="4" borderId="1" xfId="0" applyFont="1" applyFill="1" applyBorder="1" applyAlignment="1">
      <alignment horizontal="left"/>
    </xf>
    <xf numFmtId="0" fontId="0" fillId="0" borderId="0" xfId="0"/>
    <xf numFmtId="0" fontId="3" fillId="0" borderId="0" xfId="0" applyFont="1" applyAlignment="1">
      <alignment horizontal="center"/>
    </xf>
    <xf numFmtId="0" fontId="1" fillId="2" borderId="0" xfId="0" applyFont="1" applyFill="1" applyAlignment="1">
      <alignment horizontal="center"/>
    </xf>
    <xf numFmtId="0" fontId="2" fillId="3" borderId="1" xfId="0" applyFont="1" applyFill="1" applyBorder="1" applyAlignment="1">
      <alignment horizontal="left" wrapText="1"/>
    </xf>
    <xf numFmtId="4" fontId="3" fillId="4" borderId="1" xfId="0" applyNumberFormat="1" applyFont="1" applyFill="1" applyBorder="1" applyAlignment="1">
      <alignment horizontal="right" indent="1"/>
    </xf>
    <xf numFmtId="4" fontId="4" fillId="0" borderId="0" xfId="0" applyNumberFormat="1" applyFont="1" applyAlignment="1">
      <alignment horizontal="center"/>
    </xf>
    <xf numFmtId="0" fontId="4" fillId="0" borderId="0" xfId="0" applyFont="1" applyAlignment="1">
      <alignment horizontal="center"/>
    </xf>
  </cellXfs>
  <cellStyles count="1">
    <cellStyle name="normální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Motiv sady Office">
  <a:themeElements>
    <a:clrScheme name="Kancelář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Kancelář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Kancelář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I36"/>
  <sheetViews>
    <sheetView tabSelected="1" workbookViewId="0">
      <selection activeCell="H38" sqref="H38"/>
    </sheetView>
  </sheetViews>
  <sheetFormatPr defaultRowHeight="15"/>
  <cols>
    <col min="1" max="1" width="11.5703125" style="1" customWidth="1"/>
    <col min="2" max="2" width="15.140625" style="1" customWidth="1"/>
    <col min="3" max="3" width="48.7109375" style="4" customWidth="1"/>
    <col min="4" max="4" width="10.5703125" style="1" bestFit="1" customWidth="1"/>
    <col min="5" max="5" width="12" style="1" customWidth="1"/>
    <col min="6" max="6" width="10.5703125" style="1" customWidth="1"/>
    <col min="7" max="7" width="11.28515625" style="1" customWidth="1"/>
    <col min="8" max="8" width="57.7109375" style="4" customWidth="1"/>
    <col min="9" max="9" width="10.5703125" style="1" bestFit="1" customWidth="1"/>
  </cols>
  <sheetData>
    <row r="1" spans="1:9">
      <c r="A1" s="6" t="s">
        <v>0</v>
      </c>
      <c r="B1" s="7"/>
      <c r="C1" s="7"/>
      <c r="D1" s="7"/>
      <c r="E1" s="7"/>
      <c r="F1" s="7"/>
      <c r="G1" s="7"/>
      <c r="H1" s="7"/>
      <c r="I1" s="7"/>
    </row>
    <row r="2" spans="1:9" ht="18.75">
      <c r="A2" s="8" t="s">
        <v>159</v>
      </c>
      <c r="B2" s="7"/>
      <c r="C2" s="7"/>
      <c r="D2" s="7"/>
      <c r="E2" s="7"/>
      <c r="F2" s="7"/>
      <c r="G2" s="7"/>
      <c r="H2" s="7"/>
      <c r="I2" s="7"/>
    </row>
    <row r="3" spans="1:9">
      <c r="A3" s="6" t="s">
        <v>1</v>
      </c>
      <c r="B3" s="7"/>
      <c r="C3" s="7"/>
      <c r="D3" s="7"/>
      <c r="E3" s="7"/>
      <c r="F3" s="7"/>
      <c r="G3" s="7"/>
      <c r="H3" s="7"/>
      <c r="I3" s="7"/>
    </row>
    <row r="4" spans="1:9" ht="26.25">
      <c r="A4" s="3" t="s">
        <v>2</v>
      </c>
      <c r="B4" s="3" t="s">
        <v>3</v>
      </c>
      <c r="C4" s="9" t="s">
        <v>4</v>
      </c>
      <c r="D4" s="3" t="s">
        <v>5</v>
      </c>
      <c r="E4" s="3" t="s">
        <v>6</v>
      </c>
      <c r="F4" s="3" t="s">
        <v>7</v>
      </c>
      <c r="G4" s="3" t="s">
        <v>8</v>
      </c>
      <c r="H4" s="9" t="s">
        <v>9</v>
      </c>
      <c r="I4" s="3" t="s">
        <v>10</v>
      </c>
    </row>
    <row r="5" spans="1:9">
      <c r="A5" s="2" t="s">
        <v>11</v>
      </c>
      <c r="B5" s="2" t="s">
        <v>12</v>
      </c>
      <c r="C5" s="5" t="s">
        <v>13</v>
      </c>
      <c r="D5" s="10">
        <v>1510.6</v>
      </c>
      <c r="E5" s="10">
        <v>282.47000000000003</v>
      </c>
      <c r="F5" s="2" t="s">
        <v>14</v>
      </c>
      <c r="G5" s="2" t="s">
        <v>15</v>
      </c>
      <c r="H5" s="5" t="s">
        <v>16</v>
      </c>
      <c r="I5" s="2" t="s">
        <v>17</v>
      </c>
    </row>
    <row r="6" spans="1:9">
      <c r="A6" s="2" t="s">
        <v>18</v>
      </c>
      <c r="B6" s="2" t="s">
        <v>19</v>
      </c>
      <c r="C6" s="5" t="s">
        <v>20</v>
      </c>
      <c r="D6" s="10">
        <v>165</v>
      </c>
      <c r="E6" s="10">
        <v>0</v>
      </c>
      <c r="F6" s="2" t="s">
        <v>15</v>
      </c>
      <c r="G6" s="2" t="s">
        <v>21</v>
      </c>
      <c r="H6" s="5" t="s">
        <v>22</v>
      </c>
      <c r="I6" s="2" t="s">
        <v>23</v>
      </c>
    </row>
    <row r="7" spans="1:9">
      <c r="A7" s="2" t="s">
        <v>24</v>
      </c>
      <c r="B7" s="2" t="s">
        <v>25</v>
      </c>
      <c r="C7" s="5" t="s">
        <v>26</v>
      </c>
      <c r="D7" s="10">
        <v>2917.24</v>
      </c>
      <c r="E7" s="10">
        <v>545.5</v>
      </c>
      <c r="F7" s="2" t="s">
        <v>27</v>
      </c>
      <c r="G7" s="2" t="s">
        <v>28</v>
      </c>
      <c r="H7" s="5" t="s">
        <v>29</v>
      </c>
      <c r="I7" s="2" t="s">
        <v>30</v>
      </c>
    </row>
    <row r="8" spans="1:9">
      <c r="A8" s="2" t="s">
        <v>31</v>
      </c>
      <c r="B8" s="2" t="s">
        <v>32</v>
      </c>
      <c r="C8" s="5" t="s">
        <v>33</v>
      </c>
      <c r="D8" s="10">
        <v>1485</v>
      </c>
      <c r="E8" s="10">
        <v>0</v>
      </c>
      <c r="F8" s="2" t="s">
        <v>21</v>
      </c>
      <c r="G8" s="2" t="s">
        <v>34</v>
      </c>
      <c r="H8" s="5" t="s">
        <v>35</v>
      </c>
      <c r="I8" s="2" t="s">
        <v>36</v>
      </c>
    </row>
    <row r="9" spans="1:9">
      <c r="A9" s="2" t="s">
        <v>37</v>
      </c>
      <c r="B9" s="2" t="s">
        <v>38</v>
      </c>
      <c r="C9" s="5" t="s">
        <v>39</v>
      </c>
      <c r="D9" s="10">
        <v>120</v>
      </c>
      <c r="E9" s="10">
        <v>0</v>
      </c>
      <c r="F9" s="2" t="s">
        <v>34</v>
      </c>
      <c r="G9" s="2" t="s">
        <v>40</v>
      </c>
      <c r="H9" s="5" t="s">
        <v>41</v>
      </c>
      <c r="I9" s="2" t="s">
        <v>42</v>
      </c>
    </row>
    <row r="10" spans="1:9">
      <c r="A10" s="2" t="s">
        <v>43</v>
      </c>
      <c r="B10" s="2" t="s">
        <v>44</v>
      </c>
      <c r="C10" s="5" t="s">
        <v>33</v>
      </c>
      <c r="D10" s="10">
        <v>14456.31</v>
      </c>
      <c r="E10" s="10">
        <v>2703.21</v>
      </c>
      <c r="F10" s="2" t="s">
        <v>40</v>
      </c>
      <c r="G10" s="2" t="s">
        <v>45</v>
      </c>
      <c r="H10" s="5" t="s">
        <v>46</v>
      </c>
      <c r="I10" s="2" t="s">
        <v>36</v>
      </c>
    </row>
    <row r="11" spans="1:9">
      <c r="A11" s="2" t="s">
        <v>47</v>
      </c>
      <c r="B11" s="2" t="s">
        <v>48</v>
      </c>
      <c r="C11" s="5" t="s">
        <v>49</v>
      </c>
      <c r="D11" s="10">
        <v>1922.4</v>
      </c>
      <c r="E11" s="10">
        <v>306.94</v>
      </c>
      <c r="F11" s="2" t="s">
        <v>50</v>
      </c>
      <c r="G11" s="2" t="s">
        <v>51</v>
      </c>
      <c r="H11" s="5" t="s">
        <v>52</v>
      </c>
      <c r="I11" s="2" t="s">
        <v>53</v>
      </c>
    </row>
    <row r="12" spans="1:9">
      <c r="A12" s="2" t="s">
        <v>54</v>
      </c>
      <c r="B12" s="2" t="s">
        <v>55</v>
      </c>
      <c r="C12" s="5" t="s">
        <v>56</v>
      </c>
      <c r="D12" s="10">
        <v>606.16</v>
      </c>
      <c r="E12" s="10">
        <v>113.35</v>
      </c>
      <c r="F12" s="2" t="s">
        <v>57</v>
      </c>
      <c r="G12" s="2" t="s">
        <v>51</v>
      </c>
      <c r="H12" s="5" t="s">
        <v>58</v>
      </c>
      <c r="I12" s="2" t="s">
        <v>59</v>
      </c>
    </row>
    <row r="13" spans="1:9">
      <c r="A13" s="2" t="s">
        <v>60</v>
      </c>
      <c r="B13" s="2" t="s">
        <v>61</v>
      </c>
      <c r="C13" s="5" t="s">
        <v>62</v>
      </c>
      <c r="D13" s="10">
        <v>36.159999999999997</v>
      </c>
      <c r="E13" s="10">
        <v>6.76</v>
      </c>
      <c r="F13" s="2" t="s">
        <v>63</v>
      </c>
      <c r="G13" s="2" t="s">
        <v>64</v>
      </c>
      <c r="H13" s="5" t="s">
        <v>65</v>
      </c>
      <c r="I13" s="2" t="s">
        <v>66</v>
      </c>
    </row>
    <row r="14" spans="1:9">
      <c r="A14" s="2" t="s">
        <v>67</v>
      </c>
      <c r="B14" s="2" t="s">
        <v>68</v>
      </c>
      <c r="C14" s="5" t="s">
        <v>69</v>
      </c>
      <c r="D14" s="10">
        <v>123</v>
      </c>
      <c r="E14" s="10">
        <v>23</v>
      </c>
      <c r="F14" s="2" t="s">
        <v>14</v>
      </c>
      <c r="G14" s="2" t="s">
        <v>14</v>
      </c>
      <c r="H14" s="5" t="s">
        <v>70</v>
      </c>
      <c r="I14" s="2" t="s">
        <v>71</v>
      </c>
    </row>
    <row r="15" spans="1:9">
      <c r="A15" s="2" t="s">
        <v>72</v>
      </c>
      <c r="B15" s="2" t="s">
        <v>73</v>
      </c>
      <c r="C15" s="5" t="s">
        <v>74</v>
      </c>
      <c r="D15" s="10">
        <v>18</v>
      </c>
      <c r="E15" s="10">
        <v>0</v>
      </c>
      <c r="F15" s="2" t="s">
        <v>14</v>
      </c>
      <c r="G15" s="2" t="s">
        <v>75</v>
      </c>
      <c r="H15" s="5" t="s">
        <v>76</v>
      </c>
      <c r="I15" s="2" t="s">
        <v>77</v>
      </c>
    </row>
    <row r="16" spans="1:9">
      <c r="A16" s="2" t="s">
        <v>78</v>
      </c>
      <c r="B16" s="2" t="s">
        <v>79</v>
      </c>
      <c r="C16" s="5" t="s">
        <v>56</v>
      </c>
      <c r="D16" s="10">
        <v>1491.24</v>
      </c>
      <c r="E16" s="10">
        <v>278.85000000000002</v>
      </c>
      <c r="F16" s="2" t="s">
        <v>80</v>
      </c>
      <c r="G16" s="2" t="s">
        <v>81</v>
      </c>
      <c r="H16" s="5" t="s">
        <v>58</v>
      </c>
      <c r="I16" s="2" t="s">
        <v>59</v>
      </c>
    </row>
    <row r="17" spans="1:9">
      <c r="A17" s="2" t="s">
        <v>82</v>
      </c>
      <c r="B17" s="2" t="s">
        <v>83</v>
      </c>
      <c r="C17" s="5" t="s">
        <v>56</v>
      </c>
      <c r="D17" s="10">
        <v>391.6</v>
      </c>
      <c r="E17" s="10">
        <v>73.23</v>
      </c>
      <c r="F17" s="2" t="s">
        <v>14</v>
      </c>
      <c r="G17" s="2" t="s">
        <v>81</v>
      </c>
      <c r="H17" s="5" t="s">
        <v>84</v>
      </c>
      <c r="I17" s="2" t="s">
        <v>59</v>
      </c>
    </row>
    <row r="18" spans="1:9">
      <c r="A18" s="2" t="s">
        <v>85</v>
      </c>
      <c r="B18" s="2" t="s">
        <v>86</v>
      </c>
      <c r="C18" s="5" t="s">
        <v>87</v>
      </c>
      <c r="D18" s="10">
        <v>184.5</v>
      </c>
      <c r="E18" s="10">
        <v>34.5</v>
      </c>
      <c r="F18" s="2" t="s">
        <v>14</v>
      </c>
      <c r="G18" s="2" t="s">
        <v>88</v>
      </c>
      <c r="H18" s="5" t="s">
        <v>89</v>
      </c>
      <c r="I18" s="2" t="s">
        <v>90</v>
      </c>
    </row>
    <row r="19" spans="1:9">
      <c r="A19" s="2" t="s">
        <v>91</v>
      </c>
      <c r="B19" s="2" t="s">
        <v>92</v>
      </c>
      <c r="C19" s="5" t="s">
        <v>93</v>
      </c>
      <c r="D19" s="10">
        <v>807.79</v>
      </c>
      <c r="E19" s="10">
        <v>151.05000000000001</v>
      </c>
      <c r="F19" s="2" t="s">
        <v>14</v>
      </c>
      <c r="G19" s="2" t="s">
        <v>94</v>
      </c>
      <c r="H19" s="5" t="s">
        <v>95</v>
      </c>
      <c r="I19" s="2" t="s">
        <v>96</v>
      </c>
    </row>
    <row r="20" spans="1:9">
      <c r="A20" s="2" t="s">
        <v>97</v>
      </c>
      <c r="B20" s="2" t="s">
        <v>98</v>
      </c>
      <c r="C20" s="5" t="s">
        <v>93</v>
      </c>
      <c r="D20" s="10">
        <v>1261.0899999999999</v>
      </c>
      <c r="E20" s="10">
        <v>235.81</v>
      </c>
      <c r="F20" s="2" t="s">
        <v>14</v>
      </c>
      <c r="G20" s="2" t="s">
        <v>94</v>
      </c>
      <c r="H20" s="5" t="s">
        <v>99</v>
      </c>
      <c r="I20" s="2" t="s">
        <v>96</v>
      </c>
    </row>
    <row r="21" spans="1:9">
      <c r="A21" s="2" t="s">
        <v>100</v>
      </c>
      <c r="B21" s="2" t="s">
        <v>101</v>
      </c>
      <c r="C21" s="5" t="s">
        <v>93</v>
      </c>
      <c r="D21" s="10">
        <v>9564.48</v>
      </c>
      <c r="E21" s="10">
        <v>1788.48</v>
      </c>
      <c r="F21" s="2" t="s">
        <v>14</v>
      </c>
      <c r="G21" s="2" t="s">
        <v>102</v>
      </c>
      <c r="H21" s="5" t="s">
        <v>103</v>
      </c>
      <c r="I21" s="2" t="s">
        <v>96</v>
      </c>
    </row>
    <row r="22" spans="1:9">
      <c r="A22" s="2" t="s">
        <v>104</v>
      </c>
      <c r="B22" s="2" t="s">
        <v>105</v>
      </c>
      <c r="C22" s="5" t="s">
        <v>13</v>
      </c>
      <c r="D22" s="10">
        <v>2618.77</v>
      </c>
      <c r="E22" s="10">
        <v>489.69</v>
      </c>
      <c r="F22" s="2" t="s">
        <v>14</v>
      </c>
      <c r="G22" s="2" t="s">
        <v>102</v>
      </c>
      <c r="H22" s="5" t="s">
        <v>106</v>
      </c>
      <c r="I22" s="2" t="s">
        <v>17</v>
      </c>
    </row>
    <row r="23" spans="1:9">
      <c r="A23" s="2" t="s">
        <v>107</v>
      </c>
      <c r="B23" s="2" t="s">
        <v>108</v>
      </c>
      <c r="C23" s="5" t="s">
        <v>93</v>
      </c>
      <c r="D23" s="10">
        <v>17308.68</v>
      </c>
      <c r="E23" s="10">
        <v>3236.58</v>
      </c>
      <c r="F23" s="2" t="s">
        <v>14</v>
      </c>
      <c r="G23" s="2" t="s">
        <v>109</v>
      </c>
      <c r="H23" s="5" t="s">
        <v>110</v>
      </c>
      <c r="I23" s="2" t="s">
        <v>96</v>
      </c>
    </row>
    <row r="24" spans="1:9">
      <c r="A24" s="2" t="s">
        <v>111</v>
      </c>
      <c r="B24" s="2" t="s">
        <v>112</v>
      </c>
      <c r="C24" s="5" t="s">
        <v>93</v>
      </c>
      <c r="D24" s="10">
        <v>1929.79</v>
      </c>
      <c r="E24" s="10">
        <v>308.12</v>
      </c>
      <c r="F24" s="2" t="s">
        <v>14</v>
      </c>
      <c r="G24" s="2" t="s">
        <v>113</v>
      </c>
      <c r="H24" s="5" t="s">
        <v>114</v>
      </c>
      <c r="I24" s="2" t="s">
        <v>96</v>
      </c>
    </row>
    <row r="25" spans="1:9">
      <c r="A25" s="2" t="s">
        <v>115</v>
      </c>
      <c r="B25" s="2" t="s">
        <v>116</v>
      </c>
      <c r="C25" s="5" t="s">
        <v>117</v>
      </c>
      <c r="D25" s="10">
        <v>698.4</v>
      </c>
      <c r="E25" s="10">
        <v>0</v>
      </c>
      <c r="F25" s="2" t="s">
        <v>14</v>
      </c>
      <c r="G25" s="2" t="s">
        <v>102</v>
      </c>
      <c r="H25" s="5" t="s">
        <v>118</v>
      </c>
      <c r="I25" s="2" t="s">
        <v>119</v>
      </c>
    </row>
    <row r="26" spans="1:9">
      <c r="A26" s="2" t="s">
        <v>120</v>
      </c>
      <c r="B26" s="2" t="s">
        <v>121</v>
      </c>
      <c r="C26" s="5" t="s">
        <v>122</v>
      </c>
      <c r="D26" s="10">
        <v>346.66</v>
      </c>
      <c r="E26" s="10">
        <v>64.819999999999993</v>
      </c>
      <c r="F26" s="2" t="s">
        <v>14</v>
      </c>
      <c r="G26" s="2" t="s">
        <v>109</v>
      </c>
      <c r="H26" s="5" t="s">
        <v>123</v>
      </c>
      <c r="I26" s="2" t="s">
        <v>124</v>
      </c>
    </row>
    <row r="27" spans="1:9">
      <c r="A27" s="2" t="s">
        <v>125</v>
      </c>
      <c r="B27" s="2" t="s">
        <v>126</v>
      </c>
      <c r="C27" s="5" t="s">
        <v>93</v>
      </c>
      <c r="D27" s="10">
        <v>5767.93</v>
      </c>
      <c r="E27" s="10">
        <v>1078.56</v>
      </c>
      <c r="F27" s="2" t="s">
        <v>14</v>
      </c>
      <c r="G27" s="2" t="s">
        <v>113</v>
      </c>
      <c r="H27" s="5" t="s">
        <v>127</v>
      </c>
      <c r="I27" s="2" t="s">
        <v>96</v>
      </c>
    </row>
    <row r="28" spans="1:9">
      <c r="A28" s="2" t="s">
        <v>128</v>
      </c>
      <c r="B28" s="2" t="s">
        <v>129</v>
      </c>
      <c r="C28" s="5" t="s">
        <v>13</v>
      </c>
      <c r="D28" s="10">
        <v>1171.5999999999999</v>
      </c>
      <c r="E28" s="10">
        <v>187.06</v>
      </c>
      <c r="F28" s="2" t="s">
        <v>14</v>
      </c>
      <c r="G28" s="2" t="s">
        <v>130</v>
      </c>
      <c r="H28" s="5" t="s">
        <v>131</v>
      </c>
      <c r="I28" s="2" t="s">
        <v>17</v>
      </c>
    </row>
    <row r="29" spans="1:9">
      <c r="A29" s="2" t="s">
        <v>132</v>
      </c>
      <c r="B29" s="2" t="s">
        <v>133</v>
      </c>
      <c r="C29" s="5" t="s">
        <v>134</v>
      </c>
      <c r="D29" s="10">
        <v>1199.1400000000001</v>
      </c>
      <c r="E29" s="10">
        <v>0</v>
      </c>
      <c r="F29" s="2" t="s">
        <v>135</v>
      </c>
      <c r="G29" s="2" t="s">
        <v>136</v>
      </c>
      <c r="H29" s="5" t="s">
        <v>137</v>
      </c>
      <c r="I29" s="2" t="s">
        <v>138</v>
      </c>
    </row>
    <row r="30" spans="1:9">
      <c r="A30" s="2" t="s">
        <v>139</v>
      </c>
      <c r="B30" s="2" t="s">
        <v>140</v>
      </c>
      <c r="C30" s="5" t="s">
        <v>49</v>
      </c>
      <c r="D30" s="10">
        <v>1128.5999999999999</v>
      </c>
      <c r="E30" s="10">
        <v>180.2</v>
      </c>
      <c r="F30" s="2" t="s">
        <v>14</v>
      </c>
      <c r="G30" s="2" t="s">
        <v>136</v>
      </c>
      <c r="H30" s="5" t="s">
        <v>52</v>
      </c>
      <c r="I30" s="2" t="s">
        <v>53</v>
      </c>
    </row>
    <row r="31" spans="1:9">
      <c r="A31" s="2" t="s">
        <v>141</v>
      </c>
      <c r="B31" s="2" t="s">
        <v>142</v>
      </c>
      <c r="C31" s="5" t="s">
        <v>143</v>
      </c>
      <c r="D31" s="10">
        <v>23.75</v>
      </c>
      <c r="E31" s="10">
        <v>4.4400000000000004</v>
      </c>
      <c r="F31" s="2" t="s">
        <v>14</v>
      </c>
      <c r="G31" s="2" t="s">
        <v>113</v>
      </c>
      <c r="H31" s="5" t="s">
        <v>144</v>
      </c>
      <c r="I31" s="2" t="s">
        <v>145</v>
      </c>
    </row>
    <row r="32" spans="1:9">
      <c r="A32" s="2" t="s">
        <v>146</v>
      </c>
      <c r="B32" s="2" t="s">
        <v>147</v>
      </c>
      <c r="C32" s="5" t="s">
        <v>148</v>
      </c>
      <c r="D32" s="10">
        <v>0</v>
      </c>
      <c r="E32" s="10">
        <v>0</v>
      </c>
      <c r="F32" s="2" t="s">
        <v>149</v>
      </c>
      <c r="G32" s="2" t="s">
        <v>150</v>
      </c>
      <c r="H32" s="5" t="s">
        <v>151</v>
      </c>
      <c r="I32" s="2" t="s">
        <v>152</v>
      </c>
    </row>
    <row r="33" spans="1:9">
      <c r="A33" s="2" t="s">
        <v>153</v>
      </c>
      <c r="B33" s="2" t="s">
        <v>154</v>
      </c>
      <c r="C33" s="5" t="s">
        <v>93</v>
      </c>
      <c r="D33" s="10">
        <v>7317.09</v>
      </c>
      <c r="E33" s="10">
        <v>1368.24</v>
      </c>
      <c r="F33" s="2" t="s">
        <v>14</v>
      </c>
      <c r="G33" s="2" t="s">
        <v>155</v>
      </c>
      <c r="H33" s="5" t="s">
        <v>156</v>
      </c>
      <c r="I33" s="2" t="s">
        <v>96</v>
      </c>
    </row>
    <row r="34" spans="1:9">
      <c r="A34" s="2" t="s">
        <v>157</v>
      </c>
      <c r="B34" s="2" t="s">
        <v>158</v>
      </c>
      <c r="C34" s="5" t="s">
        <v>33</v>
      </c>
      <c r="D34" s="10">
        <v>172</v>
      </c>
      <c r="E34" s="10">
        <v>0</v>
      </c>
      <c r="F34" s="2" t="s">
        <v>14</v>
      </c>
      <c r="G34" s="2" t="s">
        <v>136</v>
      </c>
      <c r="H34" s="5" t="s">
        <v>144</v>
      </c>
      <c r="I34" s="2" t="s">
        <v>36</v>
      </c>
    </row>
    <row r="35" spans="1:9">
      <c r="D35" s="11">
        <f>SUM(D5:D34)</f>
        <v>76742.980000000025</v>
      </c>
      <c r="E35" s="11">
        <f>SUM(E5:E34)</f>
        <v>13460.860000000002</v>
      </c>
    </row>
    <row r="36" spans="1:9">
      <c r="D36" s="12"/>
      <c r="E36" s="12"/>
    </row>
  </sheetData>
  <mergeCells count="3">
    <mergeCell ref="A1:I1"/>
    <mergeCell ref="A2:I2"/>
    <mergeCell ref="A3:I3"/>
  </mergeCells>
  <pageMargins left="0.70866141732283472" right="0.70866141732283472" top="0.74803149606299213" bottom="0.74803149606299213" header="0.31496062992125984" footer="0.31496062992125984"/>
  <pageSetup paperSize="9" scale="69" orientation="landscape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listy</vt:lpstr>
      </vt:variant>
      <vt:variant>
        <vt:i4>1</vt:i4>
      </vt:variant>
    </vt:vector>
  </HeadingPairs>
  <TitlesOfParts>
    <vt:vector size="1" baseType="lpstr">
      <vt:lpstr>List1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Palfiova</dc:creator>
  <cp:lastModifiedBy>Palfiová Gabriela</cp:lastModifiedBy>
  <cp:lastPrinted>2026-01-28T11:51:40Z</cp:lastPrinted>
  <dcterms:created xsi:type="dcterms:W3CDTF">2009-01-22T20:36:01Z</dcterms:created>
  <dcterms:modified xsi:type="dcterms:W3CDTF">2026-01-28T11:53:26Z</dcterms:modified>
</cp:coreProperties>
</file>